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Двоеборье" sheetId="1" r:id="rId1"/>
    <sheet name="Женщины 19.04" sheetId="2" r:id="rId2"/>
    <sheet name="Мужчины 19.04" sheetId="3" r:id="rId3"/>
    <sheet name="Мужчины 12.04" sheetId="4" r:id="rId4"/>
    <sheet name="Женщины 12.04" sheetId="5" r:id="rId5"/>
  </sheets>
  <definedNames/>
  <calcPr fullCalcOnLoad="1"/>
</workbook>
</file>

<file path=xl/sharedStrings.xml><?xml version="1.0" encoding="utf-8"?>
<sst xmlns="http://schemas.openxmlformats.org/spreadsheetml/2006/main" count="134" uniqueCount="86">
  <si>
    <t>№</t>
  </si>
  <si>
    <t>Ф.И.О.</t>
  </si>
  <si>
    <t>Стартовый номер</t>
  </si>
  <si>
    <t>Место</t>
  </si>
  <si>
    <t xml:space="preserve">Время </t>
  </si>
  <si>
    <t>Соревнования "Спортивное двоеборье"</t>
  </si>
  <si>
    <t>МОО "Красноярская городская федерация альпинизма"</t>
  </si>
  <si>
    <t>Итоговые протоколы "Кросс" 12.04.2014</t>
  </si>
  <si>
    <t>Женщины</t>
  </si>
  <si>
    <t>Королятина Надежда Вячеславовна</t>
  </si>
  <si>
    <t>Попова Марина Евгеньевна</t>
  </si>
  <si>
    <t>Бабушкина Олеся Михайловна</t>
  </si>
  <si>
    <t>Кадочникова Полина Андреевна</t>
  </si>
  <si>
    <t>Толстихина Ирина Валерьевна</t>
  </si>
  <si>
    <t>Васильева Анна Валерьевна</t>
  </si>
  <si>
    <t>немного заблудилась :)</t>
  </si>
  <si>
    <t>Мужчины</t>
  </si>
  <si>
    <t>Корулин Евгений Сергеевич</t>
  </si>
  <si>
    <t>Сикилинда Алексей Николаевич</t>
  </si>
  <si>
    <t>Червяков Александр Сергеевич</t>
  </si>
  <si>
    <t>Савоськин Антон Игоревич</t>
  </si>
  <si>
    <t>Добрынин Руслан</t>
  </si>
  <si>
    <t>Яковлев Денис Игоревич</t>
  </si>
  <si>
    <t>Полунин Владислав Леонидович</t>
  </si>
  <si>
    <t>Сысоев Владимир Александрович</t>
  </si>
  <si>
    <t>Плеханов Александр Вадимович</t>
  </si>
  <si>
    <t>Букачев Виктор Васильевич</t>
  </si>
  <si>
    <t>Итоговые протоколы "Скалолазанье" 19.04.2014</t>
  </si>
  <si>
    <t>Бахтигузина Фатима</t>
  </si>
  <si>
    <t>Бабушкина Олеся</t>
  </si>
  <si>
    <t>Половкова Галина</t>
  </si>
  <si>
    <t>Попова Марина</t>
  </si>
  <si>
    <t>Гусева Светлана</t>
  </si>
  <si>
    <t>Антоненко Лера</t>
  </si>
  <si>
    <t>Бандалет Александра</t>
  </si>
  <si>
    <t>Лев Алена</t>
  </si>
  <si>
    <t>Самотик Мила</t>
  </si>
  <si>
    <t>Шубина Евгения</t>
  </si>
  <si>
    <t>Свежинцева Виктория</t>
  </si>
  <si>
    <t>Антоненко Валентина</t>
  </si>
  <si>
    <t>Кадочникова Полина</t>
  </si>
  <si>
    <t>Ланкина Елена</t>
  </si>
  <si>
    <t>Мурашева Капитолина</t>
  </si>
  <si>
    <t>Дитерле Евгения</t>
  </si>
  <si>
    <t>Толстихина Ирина</t>
  </si>
  <si>
    <t>н/ф</t>
  </si>
  <si>
    <t>Матюшин Николай</t>
  </si>
  <si>
    <t>Вершинин Михаил</t>
  </si>
  <si>
    <t>Жигалов Александр</t>
  </si>
  <si>
    <t>Муравьев Олег</t>
  </si>
  <si>
    <t>Калита Георгий</t>
  </si>
  <si>
    <t>Сысоев Владимир</t>
  </si>
  <si>
    <t>Савельев Вячеслав</t>
  </si>
  <si>
    <t>Полунин Владислав</t>
  </si>
  <si>
    <t>Корулин Евгений</t>
  </si>
  <si>
    <t>Челтыгдашев Павел</t>
  </si>
  <si>
    <t>0:01:22:57</t>
  </si>
  <si>
    <t>0:01:22:68</t>
  </si>
  <si>
    <t>Кокшенев Игорь</t>
  </si>
  <si>
    <t>Пучков Артем</t>
  </si>
  <si>
    <t>Высоткин Максим</t>
  </si>
  <si>
    <t>Постников Иван</t>
  </si>
  <si>
    <t>Шаков Михаил</t>
  </si>
  <si>
    <t>Востриков Ярослав</t>
  </si>
  <si>
    <t>Толстихин Федор</t>
  </si>
  <si>
    <t>Федоров Ярослав</t>
  </si>
  <si>
    <t>Канашкин Федор</t>
  </si>
  <si>
    <t>Токмин Дмитрий</t>
  </si>
  <si>
    <t>Леонтьев Андрей</t>
  </si>
  <si>
    <t>Букачев Виктор</t>
  </si>
  <si>
    <t>Прохорчук Максим</t>
  </si>
  <si>
    <t>Дитерле Лев</t>
  </si>
  <si>
    <t>Родичкин Максим</t>
  </si>
  <si>
    <t>Исхаков Тимур</t>
  </si>
  <si>
    <t>Завьялов Александр</t>
  </si>
  <si>
    <t>Надин Роман</t>
  </si>
  <si>
    <t>Яковлев Денис</t>
  </si>
  <si>
    <t>Виноградов Алексей</t>
  </si>
  <si>
    <t>Мануйлов Николай</t>
  </si>
  <si>
    <t>Плеханов Александр</t>
  </si>
  <si>
    <t>Баллы</t>
  </si>
  <si>
    <t>Итоговые протоколы "Спортивное двоеборье" 12-19.04.2014</t>
  </si>
  <si>
    <t>Кросс</t>
  </si>
  <si>
    <t>Скалолазанье</t>
  </si>
  <si>
    <t>Всего</t>
  </si>
  <si>
    <t>Зограф Федор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</si>
</sst>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h:mm:ss;@"/>
    <numFmt numFmtId="165" formatCode="[h]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2" fontId="38" fillId="0" borderId="10" xfId="0" applyNumberFormat="1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" fontId="38" fillId="0" borderId="10" xfId="0" applyNumberFormat="1" applyFont="1" applyBorder="1" applyAlignment="1">
      <alignment horizontal="center" wrapText="1"/>
    </xf>
    <xf numFmtId="164" fontId="38" fillId="0" borderId="10" xfId="0" applyNumberFormat="1" applyFont="1" applyBorder="1" applyAlignment="1">
      <alignment horizontal="center" wrapText="1"/>
    </xf>
    <xf numFmtId="1" fontId="39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38" fillId="0" borderId="10" xfId="0" applyNumberFormat="1" applyFont="1" applyBorder="1" applyAlignment="1">
      <alignment horizontal="center" wrapText="1"/>
    </xf>
    <xf numFmtId="2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164" fontId="38" fillId="0" borderId="11" xfId="0" applyNumberFormat="1" applyFont="1" applyBorder="1" applyAlignment="1">
      <alignment horizontal="left" wrapText="1"/>
    </xf>
    <xf numFmtId="164" fontId="38" fillId="0" borderId="12" xfId="0" applyNumberFormat="1" applyFont="1" applyBorder="1" applyAlignment="1">
      <alignment horizontal="left" wrapText="1"/>
    </xf>
    <xf numFmtId="2" fontId="38" fillId="0" borderId="10" xfId="0" applyNumberFormat="1" applyFont="1" applyBorder="1" applyAlignment="1">
      <alignment horizontal="center" wrapText="1"/>
    </xf>
    <xf numFmtId="2" fontId="38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2" fontId="3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0" xfId="0" applyFont="1" applyAlignment="1">
      <alignment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2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.28125" style="0" customWidth="1"/>
    <col min="2" max="2" width="36.28125" style="0" customWidth="1"/>
    <col min="3" max="3" width="6.57421875" style="0" bestFit="1" customWidth="1"/>
    <col min="4" max="4" width="14.8515625" style="0" bestFit="1" customWidth="1"/>
    <col min="5" max="5" width="6.421875" style="0" bestFit="1" customWidth="1"/>
    <col min="6" max="6" width="7.00390625" style="0" bestFit="1" customWidth="1"/>
  </cols>
  <sheetData>
    <row r="1" ht="15">
      <c r="A1" s="2" t="s">
        <v>6</v>
      </c>
    </row>
    <row r="2" ht="15">
      <c r="A2" s="2" t="s">
        <v>5</v>
      </c>
    </row>
    <row r="3" spans="1:4" ht="18.75">
      <c r="A3" t="s">
        <v>81</v>
      </c>
      <c r="B3" s="1"/>
      <c r="C3" s="1"/>
      <c r="D3" s="1"/>
    </row>
    <row r="4" spans="1:4" ht="18.75">
      <c r="A4" t="s">
        <v>8</v>
      </c>
      <c r="B4" s="1"/>
      <c r="C4" s="1"/>
      <c r="D4" s="1"/>
    </row>
    <row r="5" spans="1:4" ht="7.5" customHeight="1">
      <c r="A5" s="1"/>
      <c r="B5" s="1"/>
      <c r="C5" s="1"/>
      <c r="D5" s="1"/>
    </row>
    <row r="6" spans="1:6" ht="15.75">
      <c r="A6" s="3" t="s">
        <v>0</v>
      </c>
      <c r="B6" s="3" t="s">
        <v>1</v>
      </c>
      <c r="C6" s="3" t="s">
        <v>82</v>
      </c>
      <c r="D6" s="3" t="s">
        <v>83</v>
      </c>
      <c r="E6" s="25" t="s">
        <v>84</v>
      </c>
      <c r="F6" s="25" t="s">
        <v>3</v>
      </c>
    </row>
    <row r="7" spans="1:6" ht="15" customHeight="1">
      <c r="A7" s="4">
        <v>1</v>
      </c>
      <c r="B7" s="3" t="s">
        <v>29</v>
      </c>
      <c r="C7" s="5">
        <v>3</v>
      </c>
      <c r="D7" s="5">
        <v>2</v>
      </c>
      <c r="E7" s="23">
        <f>C7+D7</f>
        <v>5</v>
      </c>
      <c r="F7" s="24">
        <v>1</v>
      </c>
    </row>
    <row r="8" spans="1:6" ht="15" customHeight="1">
      <c r="A8" s="4">
        <f>A7+1</f>
        <v>2</v>
      </c>
      <c r="B8" s="3" t="s">
        <v>31</v>
      </c>
      <c r="C8" s="5">
        <v>2</v>
      </c>
      <c r="D8" s="5">
        <v>4</v>
      </c>
      <c r="E8" s="23">
        <f>C8+D8</f>
        <v>6</v>
      </c>
      <c r="F8" s="24">
        <v>2</v>
      </c>
    </row>
    <row r="9" spans="1:6" ht="15" customHeight="1">
      <c r="A9" s="4">
        <f>A8+1</f>
        <v>3</v>
      </c>
      <c r="B9" s="3" t="s">
        <v>40</v>
      </c>
      <c r="C9" s="5">
        <v>4</v>
      </c>
      <c r="D9" s="5">
        <v>13</v>
      </c>
      <c r="E9" s="23">
        <f>C9+D9</f>
        <v>17</v>
      </c>
      <c r="F9" s="24">
        <v>3</v>
      </c>
    </row>
    <row r="11" spans="1:2" ht="15.75" customHeight="1">
      <c r="A11" s="11" t="s">
        <v>16</v>
      </c>
      <c r="B11" s="11"/>
    </row>
    <row r="12" ht="5.25" customHeight="1"/>
    <row r="13" spans="1:6" ht="15.75">
      <c r="A13" s="3" t="s">
        <v>0</v>
      </c>
      <c r="B13" s="3" t="s">
        <v>1</v>
      </c>
      <c r="C13" s="3" t="s">
        <v>82</v>
      </c>
      <c r="D13" s="3" t="s">
        <v>83</v>
      </c>
      <c r="E13" s="16" t="s">
        <v>84</v>
      </c>
      <c r="F13" s="25" t="s">
        <v>3</v>
      </c>
    </row>
    <row r="14" spans="1:6" ht="15.75">
      <c r="A14" s="4">
        <v>1</v>
      </c>
      <c r="B14" s="3" t="s">
        <v>54</v>
      </c>
      <c r="C14" s="5">
        <v>1</v>
      </c>
      <c r="D14" s="5">
        <v>10</v>
      </c>
      <c r="E14" s="26">
        <f>D14+C14</f>
        <v>11</v>
      </c>
      <c r="F14" s="27">
        <v>1</v>
      </c>
    </row>
    <row r="15" spans="1:6" ht="15.75">
      <c r="A15" s="4">
        <f>A14+1</f>
        <v>2</v>
      </c>
      <c r="B15" s="3" t="s">
        <v>51</v>
      </c>
      <c r="C15" s="5">
        <v>8</v>
      </c>
      <c r="D15" s="5">
        <v>6</v>
      </c>
      <c r="E15" s="26">
        <f>D15+C15</f>
        <v>14</v>
      </c>
      <c r="F15" s="27">
        <v>2</v>
      </c>
    </row>
    <row r="16" spans="1:6" ht="15.75">
      <c r="A16" s="4">
        <f>A15+1</f>
        <v>3</v>
      </c>
      <c r="B16" s="3" t="s">
        <v>53</v>
      </c>
      <c r="C16" s="5">
        <v>7</v>
      </c>
      <c r="D16" s="5">
        <v>9</v>
      </c>
      <c r="E16" s="26">
        <f>D16+C16</f>
        <v>16</v>
      </c>
      <c r="F16" s="27">
        <v>3</v>
      </c>
    </row>
    <row r="17" spans="1:6" ht="15.75">
      <c r="A17" s="4">
        <f>A16+1</f>
        <v>4</v>
      </c>
      <c r="B17" s="3" t="s">
        <v>69</v>
      </c>
      <c r="C17" s="5">
        <v>10</v>
      </c>
      <c r="D17" s="5">
        <v>23</v>
      </c>
      <c r="E17" s="26">
        <f>D17+C17</f>
        <v>33</v>
      </c>
      <c r="F17" s="16">
        <v>4</v>
      </c>
    </row>
    <row r="18" spans="1:6" ht="15.75">
      <c r="A18" s="4">
        <f>A17+1</f>
        <v>5</v>
      </c>
      <c r="B18" s="3" t="s">
        <v>76</v>
      </c>
      <c r="C18" s="5">
        <v>6</v>
      </c>
      <c r="D18" s="5">
        <v>30</v>
      </c>
      <c r="E18" s="26">
        <f>D18+C18</f>
        <v>36</v>
      </c>
      <c r="F18" s="16">
        <v>5</v>
      </c>
    </row>
    <row r="19" spans="1:6" ht="15.75">
      <c r="A19" s="4">
        <f>A18+1</f>
        <v>6</v>
      </c>
      <c r="B19" s="3" t="s">
        <v>79</v>
      </c>
      <c r="C19" s="5">
        <v>9</v>
      </c>
      <c r="D19" s="5">
        <v>33</v>
      </c>
      <c r="E19" s="26">
        <f>D19+C19</f>
        <v>42</v>
      </c>
      <c r="F19" s="16">
        <v>6</v>
      </c>
    </row>
  </sheetData>
  <sheetProtection/>
  <mergeCells count="1"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140625" style="0" customWidth="1"/>
    <col min="2" max="2" width="26.57421875" style="0" customWidth="1"/>
    <col min="3" max="3" width="11.7109375" style="0" customWidth="1"/>
    <col min="4" max="4" width="7.00390625" style="0" bestFit="1" customWidth="1"/>
    <col min="5" max="5" width="7.28125" style="0" bestFit="1" customWidth="1"/>
  </cols>
  <sheetData>
    <row r="1" ht="15">
      <c r="A1" s="2" t="s">
        <v>6</v>
      </c>
    </row>
    <row r="2" ht="15">
      <c r="A2" s="2" t="s">
        <v>5</v>
      </c>
    </row>
    <row r="3" spans="1:4" ht="18.75">
      <c r="A3" t="s">
        <v>27</v>
      </c>
      <c r="B3" s="1"/>
      <c r="C3" s="1"/>
      <c r="D3" s="1"/>
    </row>
    <row r="4" spans="1:4" ht="18.75">
      <c r="A4" s="19" t="s">
        <v>8</v>
      </c>
      <c r="B4" s="1"/>
      <c r="C4" s="1"/>
      <c r="D4" s="1"/>
    </row>
    <row r="5" spans="1:4" ht="7.5" customHeight="1">
      <c r="A5" s="1"/>
      <c r="B5" s="1"/>
      <c r="C5" s="1"/>
      <c r="D5" s="1"/>
    </row>
    <row r="6" spans="1:5" ht="15.75">
      <c r="A6" s="3" t="s">
        <v>0</v>
      </c>
      <c r="B6" s="3" t="s">
        <v>1</v>
      </c>
      <c r="C6" s="3" t="s">
        <v>4</v>
      </c>
      <c r="D6" s="3" t="s">
        <v>3</v>
      </c>
      <c r="E6" s="10" t="s">
        <v>80</v>
      </c>
    </row>
    <row r="7" spans="1:5" ht="15" customHeight="1">
      <c r="A7" s="4">
        <v>1</v>
      </c>
      <c r="B7" s="3" t="s">
        <v>28</v>
      </c>
      <c r="C7" s="9">
        <v>0.0012847222222222223</v>
      </c>
      <c r="D7" s="7">
        <v>1</v>
      </c>
      <c r="E7" s="8"/>
    </row>
    <row r="8" spans="1:5" ht="15" customHeight="1">
      <c r="A8" s="4">
        <f>A7+1</f>
        <v>2</v>
      </c>
      <c r="B8" s="3" t="s">
        <v>29</v>
      </c>
      <c r="C8" s="9">
        <v>0.0013541666666666667</v>
      </c>
      <c r="D8" s="7">
        <v>2</v>
      </c>
      <c r="E8" s="8">
        <v>2</v>
      </c>
    </row>
    <row r="9" spans="1:5" ht="15" customHeight="1">
      <c r="A9" s="4">
        <f aca="true" t="shared" si="0" ref="A9:A23">A8+1</f>
        <v>3</v>
      </c>
      <c r="B9" s="3" t="s">
        <v>30</v>
      </c>
      <c r="C9" s="9">
        <v>0.001388888888888889</v>
      </c>
      <c r="D9" s="7">
        <v>3</v>
      </c>
      <c r="E9" s="8"/>
    </row>
    <row r="10" spans="1:5" ht="15" customHeight="1">
      <c r="A10" s="4">
        <f t="shared" si="0"/>
        <v>4</v>
      </c>
      <c r="B10" s="3" t="s">
        <v>31</v>
      </c>
      <c r="C10" s="9">
        <v>0.0014814814814814814</v>
      </c>
      <c r="D10" s="5">
        <v>4</v>
      </c>
      <c r="E10" s="8">
        <v>4</v>
      </c>
    </row>
    <row r="11" spans="1:5" ht="15" customHeight="1">
      <c r="A11" s="4">
        <f t="shared" si="0"/>
        <v>5</v>
      </c>
      <c r="B11" s="3" t="s">
        <v>32</v>
      </c>
      <c r="C11" s="9">
        <v>0.0016203703703703703</v>
      </c>
      <c r="D11" s="5">
        <v>5</v>
      </c>
      <c r="E11" s="8"/>
    </row>
    <row r="12" spans="1:5" ht="15" customHeight="1">
      <c r="A12" s="4">
        <f t="shared" si="0"/>
        <v>6</v>
      </c>
      <c r="B12" s="3" t="s">
        <v>36</v>
      </c>
      <c r="C12" s="9">
        <v>0.0020833333333333333</v>
      </c>
      <c r="D12" s="5">
        <v>6</v>
      </c>
      <c r="E12" s="8"/>
    </row>
    <row r="13" spans="1:5" ht="15" customHeight="1">
      <c r="A13" s="4">
        <f t="shared" si="0"/>
        <v>7</v>
      </c>
      <c r="B13" s="3" t="s">
        <v>33</v>
      </c>
      <c r="C13" s="9">
        <v>0.002199074074074074</v>
      </c>
      <c r="D13" s="5">
        <v>7</v>
      </c>
      <c r="E13" s="8"/>
    </row>
    <row r="14" spans="1:5" ht="15" customHeight="1">
      <c r="A14" s="4">
        <f t="shared" si="0"/>
        <v>8</v>
      </c>
      <c r="B14" s="3" t="s">
        <v>34</v>
      </c>
      <c r="C14" s="9">
        <v>0.0022569444444444447</v>
      </c>
      <c r="D14" s="5">
        <v>8</v>
      </c>
      <c r="E14" s="8"/>
    </row>
    <row r="15" spans="1:5" ht="15" customHeight="1">
      <c r="A15" s="4">
        <f t="shared" si="0"/>
        <v>9</v>
      </c>
      <c r="B15" s="3" t="s">
        <v>35</v>
      </c>
      <c r="C15" s="9">
        <v>0.0024421296296296296</v>
      </c>
      <c r="D15" s="5">
        <v>9</v>
      </c>
      <c r="E15" s="8"/>
    </row>
    <row r="16" spans="1:5" ht="15" customHeight="1">
      <c r="A16" s="4">
        <f t="shared" si="0"/>
        <v>10</v>
      </c>
      <c r="B16" s="3" t="s">
        <v>37</v>
      </c>
      <c r="C16" s="9">
        <v>0.002546296296296296</v>
      </c>
      <c r="D16" s="5">
        <v>10</v>
      </c>
      <c r="E16" s="8"/>
    </row>
    <row r="17" spans="1:5" ht="15" customHeight="1">
      <c r="A17" s="4">
        <f t="shared" si="0"/>
        <v>11</v>
      </c>
      <c r="B17" s="3" t="s">
        <v>38</v>
      </c>
      <c r="C17" s="9">
        <v>0.002893518518518519</v>
      </c>
      <c r="D17" s="5">
        <v>11</v>
      </c>
      <c r="E17" s="8"/>
    </row>
    <row r="18" spans="1:5" ht="15" customHeight="1">
      <c r="A18" s="4">
        <f t="shared" si="0"/>
        <v>12</v>
      </c>
      <c r="B18" s="3" t="s">
        <v>39</v>
      </c>
      <c r="C18" s="9">
        <v>0.002951388888888889</v>
      </c>
      <c r="D18" s="5">
        <v>12</v>
      </c>
      <c r="E18" s="8"/>
    </row>
    <row r="19" spans="1:5" ht="15" customHeight="1">
      <c r="A19" s="4">
        <f t="shared" si="0"/>
        <v>13</v>
      </c>
      <c r="B19" s="3" t="s">
        <v>40</v>
      </c>
      <c r="C19" s="9">
        <v>0.003090277777777778</v>
      </c>
      <c r="D19" s="5">
        <v>13</v>
      </c>
      <c r="E19" s="8">
        <v>13</v>
      </c>
    </row>
    <row r="20" spans="1:5" ht="15" customHeight="1">
      <c r="A20" s="4">
        <f t="shared" si="0"/>
        <v>14</v>
      </c>
      <c r="B20" s="3" t="s">
        <v>41</v>
      </c>
      <c r="C20" s="9">
        <v>0.003252314814814815</v>
      </c>
      <c r="D20" s="5">
        <v>14</v>
      </c>
      <c r="E20" s="8"/>
    </row>
    <row r="21" spans="1:5" ht="15" customHeight="1">
      <c r="A21" s="4">
        <f t="shared" si="0"/>
        <v>15</v>
      </c>
      <c r="B21" s="3" t="s">
        <v>42</v>
      </c>
      <c r="C21" s="9">
        <v>0.0037384259259259263</v>
      </c>
      <c r="D21" s="5">
        <v>15</v>
      </c>
      <c r="E21" s="8"/>
    </row>
    <row r="22" spans="1:5" ht="15" customHeight="1">
      <c r="A22" s="4">
        <f t="shared" si="0"/>
        <v>16</v>
      </c>
      <c r="B22" s="3" t="s">
        <v>43</v>
      </c>
      <c r="C22" s="9">
        <v>0.0038078703703703707</v>
      </c>
      <c r="D22" s="5">
        <v>16</v>
      </c>
      <c r="E22" s="8"/>
    </row>
    <row r="23" spans="1:5" ht="15" customHeight="1">
      <c r="A23" s="4">
        <f t="shared" si="0"/>
        <v>17</v>
      </c>
      <c r="B23" s="3" t="s">
        <v>44</v>
      </c>
      <c r="C23" s="9" t="s">
        <v>45</v>
      </c>
      <c r="D23" s="5"/>
      <c r="E2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00390625" style="0" customWidth="1"/>
    <col min="2" max="2" width="22.8515625" style="0" customWidth="1"/>
    <col min="3" max="3" width="13.8515625" style="0" customWidth="1"/>
    <col min="4" max="4" width="7.00390625" style="0" bestFit="1" customWidth="1"/>
    <col min="5" max="5" width="6.8515625" style="0" bestFit="1" customWidth="1"/>
  </cols>
  <sheetData>
    <row r="1" ht="15">
      <c r="A1" s="2" t="s">
        <v>6</v>
      </c>
    </row>
    <row r="2" ht="15">
      <c r="A2" s="2" t="s">
        <v>5</v>
      </c>
    </row>
    <row r="3" spans="1:4" ht="18.75">
      <c r="A3" t="s">
        <v>27</v>
      </c>
      <c r="B3" s="1"/>
      <c r="C3" s="1"/>
      <c r="D3" s="1"/>
    </row>
    <row r="4" spans="1:4" ht="18.75">
      <c r="A4" s="19" t="s">
        <v>16</v>
      </c>
      <c r="B4" s="1"/>
      <c r="C4" s="1"/>
      <c r="D4" s="1"/>
    </row>
    <row r="5" spans="1:4" ht="8.25" customHeight="1">
      <c r="A5" s="1"/>
      <c r="B5" s="1"/>
      <c r="C5" s="1"/>
      <c r="D5" s="1"/>
    </row>
    <row r="6" spans="1:5" ht="15.75">
      <c r="A6" s="3" t="s">
        <v>0</v>
      </c>
      <c r="B6" s="3" t="s">
        <v>1</v>
      </c>
      <c r="C6" s="3" t="s">
        <v>4</v>
      </c>
      <c r="D6" s="3" t="s">
        <v>3</v>
      </c>
      <c r="E6" s="8" t="s">
        <v>80</v>
      </c>
    </row>
    <row r="7" spans="1:5" ht="15" customHeight="1">
      <c r="A7" s="4">
        <v>1</v>
      </c>
      <c r="B7" s="3" t="s">
        <v>46</v>
      </c>
      <c r="C7" s="6">
        <v>0.000636574074074074</v>
      </c>
      <c r="D7" s="7">
        <v>1</v>
      </c>
      <c r="E7" s="8"/>
    </row>
    <row r="8" spans="1:5" ht="15" customHeight="1">
      <c r="A8" s="4">
        <f>A7+1</f>
        <v>2</v>
      </c>
      <c r="B8" s="3" t="s">
        <v>47</v>
      </c>
      <c r="C8" s="6">
        <v>0.0006597222222222221</v>
      </c>
      <c r="D8" s="7">
        <v>2</v>
      </c>
      <c r="E8" s="8"/>
    </row>
    <row r="9" spans="1:5" ht="15" customHeight="1">
      <c r="A9" s="4">
        <f aca="true" t="shared" si="0" ref="A9:A39">A8+1</f>
        <v>3</v>
      </c>
      <c r="B9" s="3" t="s">
        <v>48</v>
      </c>
      <c r="C9" s="6">
        <v>0.0006712962962962962</v>
      </c>
      <c r="D9" s="7">
        <v>3</v>
      </c>
      <c r="E9" s="8"/>
    </row>
    <row r="10" spans="1:5" ht="15" customHeight="1">
      <c r="A10" s="4">
        <f t="shared" si="0"/>
        <v>4</v>
      </c>
      <c r="B10" s="3" t="s">
        <v>49</v>
      </c>
      <c r="C10" s="6">
        <v>0.0006944444444444445</v>
      </c>
      <c r="D10" s="5">
        <v>4</v>
      </c>
      <c r="E10" s="8"/>
    </row>
    <row r="11" spans="1:5" ht="15" customHeight="1">
      <c r="A11" s="4">
        <f t="shared" si="0"/>
        <v>5</v>
      </c>
      <c r="B11" s="3" t="s">
        <v>50</v>
      </c>
      <c r="C11" s="6">
        <v>0.0007291666666666667</v>
      </c>
      <c r="D11" s="5">
        <v>5</v>
      </c>
      <c r="E11" s="8"/>
    </row>
    <row r="12" spans="1:5" ht="15" customHeight="1">
      <c r="A12" s="4">
        <f t="shared" si="0"/>
        <v>6</v>
      </c>
      <c r="B12" s="3" t="s">
        <v>51</v>
      </c>
      <c r="C12" s="6">
        <v>0.0008449074074074075</v>
      </c>
      <c r="D12" s="5">
        <v>6</v>
      </c>
      <c r="E12" s="8">
        <v>6</v>
      </c>
    </row>
    <row r="13" spans="1:5" ht="15" customHeight="1">
      <c r="A13" s="4">
        <f t="shared" si="0"/>
        <v>7</v>
      </c>
      <c r="B13" s="3" t="s">
        <v>52</v>
      </c>
      <c r="C13" s="6">
        <v>0.0008564814814814815</v>
      </c>
      <c r="D13" s="5">
        <v>7</v>
      </c>
      <c r="E13" s="8"/>
    </row>
    <row r="14" spans="1:5" ht="15" customHeight="1">
      <c r="A14" s="4">
        <f t="shared" si="0"/>
        <v>8</v>
      </c>
      <c r="B14" s="3" t="s">
        <v>85</v>
      </c>
      <c r="C14" s="6">
        <v>0.0009027777777777778</v>
      </c>
      <c r="D14" s="5">
        <v>8</v>
      </c>
      <c r="E14" s="8"/>
    </row>
    <row r="15" spans="1:5" ht="15" customHeight="1">
      <c r="A15" s="4">
        <f t="shared" si="0"/>
        <v>9</v>
      </c>
      <c r="B15" s="3" t="s">
        <v>53</v>
      </c>
      <c r="C15" s="6">
        <v>0.0009259259259259259</v>
      </c>
      <c r="D15" s="5">
        <v>9</v>
      </c>
      <c r="E15" s="8">
        <v>9</v>
      </c>
    </row>
    <row r="16" spans="1:5" ht="15" customHeight="1">
      <c r="A16" s="4">
        <f t="shared" si="0"/>
        <v>10</v>
      </c>
      <c r="B16" s="3" t="s">
        <v>54</v>
      </c>
      <c r="C16" s="6" t="s">
        <v>56</v>
      </c>
      <c r="D16" s="5">
        <v>10</v>
      </c>
      <c r="E16" s="8">
        <v>10</v>
      </c>
    </row>
    <row r="17" spans="1:5" ht="15" customHeight="1">
      <c r="A17" s="4">
        <f t="shared" si="0"/>
        <v>11</v>
      </c>
      <c r="B17" s="3" t="s">
        <v>55</v>
      </c>
      <c r="C17" s="6" t="s">
        <v>57</v>
      </c>
      <c r="D17" s="5">
        <v>11</v>
      </c>
      <c r="E17" s="8"/>
    </row>
    <row r="18" spans="1:5" ht="15" customHeight="1">
      <c r="A18" s="4">
        <f t="shared" si="0"/>
        <v>12</v>
      </c>
      <c r="B18" s="3" t="s">
        <v>58</v>
      </c>
      <c r="C18" s="6">
        <v>0.0009837962962962964</v>
      </c>
      <c r="D18" s="5">
        <v>12</v>
      </c>
      <c r="E18" s="8"/>
    </row>
    <row r="19" spans="1:5" ht="15" customHeight="1">
      <c r="A19" s="4">
        <f t="shared" si="0"/>
        <v>13</v>
      </c>
      <c r="B19" s="3" t="s">
        <v>59</v>
      </c>
      <c r="C19" s="6">
        <v>0.0009953703703703704</v>
      </c>
      <c r="D19" s="5">
        <v>13</v>
      </c>
      <c r="E19" s="8"/>
    </row>
    <row r="20" spans="1:5" ht="15" customHeight="1">
      <c r="A20" s="4">
        <f t="shared" si="0"/>
        <v>14</v>
      </c>
      <c r="B20" s="3" t="s">
        <v>60</v>
      </c>
      <c r="C20" s="6">
        <v>0.0010069444444444444</v>
      </c>
      <c r="D20" s="5">
        <v>14</v>
      </c>
      <c r="E20" s="8"/>
    </row>
    <row r="21" spans="1:5" ht="15" customHeight="1">
      <c r="A21" s="4">
        <f t="shared" si="0"/>
        <v>15</v>
      </c>
      <c r="B21" s="3" t="s">
        <v>61</v>
      </c>
      <c r="C21" s="6">
        <v>0.0010532407407407407</v>
      </c>
      <c r="D21" s="5">
        <v>15</v>
      </c>
      <c r="E21" s="8"/>
    </row>
    <row r="22" spans="1:5" ht="15" customHeight="1">
      <c r="A22" s="4">
        <f t="shared" si="0"/>
        <v>16</v>
      </c>
      <c r="B22" s="3" t="s">
        <v>62</v>
      </c>
      <c r="C22" s="6">
        <v>0.0010648148148148147</v>
      </c>
      <c r="D22" s="5">
        <v>16</v>
      </c>
      <c r="E22" s="8"/>
    </row>
    <row r="23" spans="1:5" ht="15" customHeight="1">
      <c r="A23" s="4">
        <f t="shared" si="0"/>
        <v>17</v>
      </c>
      <c r="B23" s="3" t="s">
        <v>63</v>
      </c>
      <c r="C23" s="6">
        <v>0.001099537037037037</v>
      </c>
      <c r="D23" s="5">
        <v>17</v>
      </c>
      <c r="E23" s="8"/>
    </row>
    <row r="24" spans="1:5" ht="15" customHeight="1">
      <c r="A24" s="4">
        <f t="shared" si="0"/>
        <v>18</v>
      </c>
      <c r="B24" s="3" t="s">
        <v>64</v>
      </c>
      <c r="C24" s="6">
        <v>0.0011458333333333333</v>
      </c>
      <c r="D24" s="5">
        <v>18</v>
      </c>
      <c r="E24" s="8"/>
    </row>
    <row r="25" spans="1:5" ht="15" customHeight="1">
      <c r="A25" s="4">
        <f t="shared" si="0"/>
        <v>19</v>
      </c>
      <c r="B25" s="3" t="s">
        <v>65</v>
      </c>
      <c r="C25" s="6">
        <v>0.0011805555555555556</v>
      </c>
      <c r="D25" s="5">
        <v>19</v>
      </c>
      <c r="E25" s="8"/>
    </row>
    <row r="26" spans="1:5" ht="15" customHeight="1">
      <c r="A26" s="4">
        <f t="shared" si="0"/>
        <v>20</v>
      </c>
      <c r="B26" s="3" t="s">
        <v>66</v>
      </c>
      <c r="C26" s="6">
        <v>0.0013425925925925925</v>
      </c>
      <c r="D26" s="5">
        <v>20</v>
      </c>
      <c r="E26" s="8"/>
    </row>
    <row r="27" spans="1:5" ht="15" customHeight="1">
      <c r="A27" s="4">
        <f t="shared" si="0"/>
        <v>21</v>
      </c>
      <c r="B27" s="3" t="s">
        <v>67</v>
      </c>
      <c r="C27" s="6">
        <v>0.001365740740740741</v>
      </c>
      <c r="D27" s="5">
        <v>21</v>
      </c>
      <c r="E27" s="8"/>
    </row>
    <row r="28" spans="1:5" ht="15" customHeight="1">
      <c r="A28" s="4">
        <f t="shared" si="0"/>
        <v>22</v>
      </c>
      <c r="B28" s="3" t="s">
        <v>68</v>
      </c>
      <c r="C28" s="6">
        <v>0.0014583333333333334</v>
      </c>
      <c r="D28" s="5">
        <v>22</v>
      </c>
      <c r="E28" s="8"/>
    </row>
    <row r="29" spans="1:5" ht="15" customHeight="1">
      <c r="A29" s="4">
        <f t="shared" si="0"/>
        <v>23</v>
      </c>
      <c r="B29" s="3" t="s">
        <v>69</v>
      </c>
      <c r="C29" s="6">
        <v>0.0015162037037037036</v>
      </c>
      <c r="D29" s="5">
        <v>23</v>
      </c>
      <c r="E29" s="8">
        <v>23</v>
      </c>
    </row>
    <row r="30" spans="1:5" ht="15" customHeight="1">
      <c r="A30" s="4">
        <f t="shared" si="0"/>
        <v>24</v>
      </c>
      <c r="B30" s="3" t="s">
        <v>70</v>
      </c>
      <c r="C30" s="6">
        <v>0.0017013888888888892</v>
      </c>
      <c r="D30" s="5">
        <v>24</v>
      </c>
      <c r="E30" s="8"/>
    </row>
    <row r="31" spans="1:5" ht="15" customHeight="1">
      <c r="A31" s="4">
        <f t="shared" si="0"/>
        <v>25</v>
      </c>
      <c r="B31" s="3" t="s">
        <v>71</v>
      </c>
      <c r="C31" s="6">
        <v>0.001712962962962963</v>
      </c>
      <c r="D31" s="5">
        <v>25</v>
      </c>
      <c r="E31" s="8"/>
    </row>
    <row r="32" spans="1:5" ht="15" customHeight="1">
      <c r="A32" s="4">
        <f t="shared" si="0"/>
        <v>26</v>
      </c>
      <c r="B32" s="3" t="s">
        <v>72</v>
      </c>
      <c r="C32" s="6">
        <v>0.0017245370370370372</v>
      </c>
      <c r="D32" s="5">
        <v>26</v>
      </c>
      <c r="E32" s="8"/>
    </row>
    <row r="33" spans="1:5" ht="15" customHeight="1">
      <c r="A33" s="4">
        <f t="shared" si="0"/>
        <v>27</v>
      </c>
      <c r="B33" s="3" t="s">
        <v>73</v>
      </c>
      <c r="C33" s="6">
        <v>0.0017939814814814815</v>
      </c>
      <c r="D33" s="5">
        <v>27</v>
      </c>
      <c r="E33" s="8"/>
    </row>
    <row r="34" spans="1:5" ht="15" customHeight="1">
      <c r="A34" s="4">
        <f t="shared" si="0"/>
        <v>28</v>
      </c>
      <c r="B34" s="3" t="s">
        <v>74</v>
      </c>
      <c r="C34" s="6">
        <v>0.0018171296296296297</v>
      </c>
      <c r="D34" s="5">
        <v>28</v>
      </c>
      <c r="E34" s="8"/>
    </row>
    <row r="35" spans="1:5" ht="15" customHeight="1">
      <c r="A35" s="4">
        <f t="shared" si="0"/>
        <v>29</v>
      </c>
      <c r="B35" s="3" t="s">
        <v>75</v>
      </c>
      <c r="C35" s="6">
        <v>0.0021296296296296298</v>
      </c>
      <c r="D35" s="5">
        <v>29</v>
      </c>
      <c r="E35" s="8"/>
    </row>
    <row r="36" spans="1:5" ht="15" customHeight="1">
      <c r="A36" s="4">
        <f t="shared" si="0"/>
        <v>30</v>
      </c>
      <c r="B36" s="3" t="s">
        <v>76</v>
      </c>
      <c r="C36" s="6">
        <v>0.0021759259259259258</v>
      </c>
      <c r="D36" s="5">
        <v>30</v>
      </c>
      <c r="E36" s="8">
        <v>30</v>
      </c>
    </row>
    <row r="37" spans="1:5" ht="15" customHeight="1">
      <c r="A37" s="4">
        <f t="shared" si="0"/>
        <v>31</v>
      </c>
      <c r="B37" s="3" t="s">
        <v>77</v>
      </c>
      <c r="C37" s="6">
        <v>0.002349537037037037</v>
      </c>
      <c r="D37" s="5">
        <v>31</v>
      </c>
      <c r="E37" s="8"/>
    </row>
    <row r="38" spans="1:5" ht="15" customHeight="1">
      <c r="A38" s="4">
        <f t="shared" si="0"/>
        <v>32</v>
      </c>
      <c r="B38" s="3" t="s">
        <v>78</v>
      </c>
      <c r="C38" s="6">
        <v>0.0025694444444444445</v>
      </c>
      <c r="D38" s="5">
        <v>32</v>
      </c>
      <c r="E38" s="8"/>
    </row>
    <row r="39" spans="1:5" ht="15" customHeight="1">
      <c r="A39" s="4">
        <f t="shared" si="0"/>
        <v>33</v>
      </c>
      <c r="B39" s="3" t="s">
        <v>79</v>
      </c>
      <c r="C39" s="6">
        <v>0.0037847222222222223</v>
      </c>
      <c r="D39" s="5">
        <v>33</v>
      </c>
      <c r="E39" s="8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.7109375" style="0" customWidth="1"/>
    <col min="2" max="2" width="38.00390625" style="0" customWidth="1"/>
    <col min="3" max="3" width="11.140625" style="0" customWidth="1"/>
    <col min="4" max="4" width="9.8515625" style="0" customWidth="1"/>
    <col min="5" max="5" width="7.00390625" style="0" bestFit="1" customWidth="1"/>
    <col min="6" max="6" width="6.8515625" style="0" bestFit="1" customWidth="1"/>
  </cols>
  <sheetData>
    <row r="1" ht="15">
      <c r="A1" s="2" t="s">
        <v>6</v>
      </c>
    </row>
    <row r="2" ht="15">
      <c r="A2" s="2" t="s">
        <v>5</v>
      </c>
    </row>
    <row r="3" spans="1:5" ht="18.75">
      <c r="A3" s="2" t="s">
        <v>7</v>
      </c>
      <c r="B3" s="1"/>
      <c r="C3" s="1"/>
      <c r="D3" s="1"/>
      <c r="E3" s="1"/>
    </row>
    <row r="4" spans="1:5" ht="18.75">
      <c r="A4" s="19" t="s">
        <v>16</v>
      </c>
      <c r="B4" s="1"/>
      <c r="C4" s="1"/>
      <c r="D4" s="1"/>
      <c r="E4" s="1"/>
    </row>
    <row r="5" spans="1:5" ht="8.25" customHeight="1">
      <c r="A5" s="1"/>
      <c r="B5" s="1"/>
      <c r="C5" s="1"/>
      <c r="D5" s="1"/>
      <c r="E5" s="1"/>
    </row>
    <row r="6" spans="1:6" ht="31.5">
      <c r="A6" s="15" t="s">
        <v>0</v>
      </c>
      <c r="B6" s="15" t="s">
        <v>1</v>
      </c>
      <c r="C6" s="14" t="s">
        <v>2</v>
      </c>
      <c r="D6" s="17" t="s">
        <v>4</v>
      </c>
      <c r="E6" s="17" t="s">
        <v>3</v>
      </c>
      <c r="F6" s="18" t="s">
        <v>80</v>
      </c>
    </row>
    <row r="7" spans="1:6" ht="15.75">
      <c r="A7" s="4">
        <v>1</v>
      </c>
      <c r="B7" s="3" t="s">
        <v>17</v>
      </c>
      <c r="C7" s="5">
        <v>1078</v>
      </c>
      <c r="D7" s="6">
        <v>0.03831018518518518</v>
      </c>
      <c r="E7" s="7">
        <v>1</v>
      </c>
      <c r="F7" s="8">
        <v>1</v>
      </c>
    </row>
    <row r="8" spans="1:6" ht="15.75">
      <c r="A8" s="4">
        <f>A7+1</f>
        <v>2</v>
      </c>
      <c r="B8" s="3" t="s">
        <v>18</v>
      </c>
      <c r="C8" s="5">
        <v>1073</v>
      </c>
      <c r="D8" s="6">
        <v>0.03844907407407407</v>
      </c>
      <c r="E8" s="7">
        <v>2</v>
      </c>
      <c r="F8" s="8"/>
    </row>
    <row r="9" spans="1:6" ht="15.75">
      <c r="A9" s="4">
        <f aca="true" t="shared" si="0" ref="A9:A16">A8+1</f>
        <v>3</v>
      </c>
      <c r="B9" s="3" t="s">
        <v>19</v>
      </c>
      <c r="C9" s="5">
        <v>1062</v>
      </c>
      <c r="D9" s="6">
        <v>0.041539351851851855</v>
      </c>
      <c r="E9" s="7">
        <v>3</v>
      </c>
      <c r="F9" s="8"/>
    </row>
    <row r="10" spans="1:6" ht="15.75">
      <c r="A10" s="4">
        <f t="shared" si="0"/>
        <v>4</v>
      </c>
      <c r="B10" s="3" t="s">
        <v>20</v>
      </c>
      <c r="C10" s="5">
        <v>1060</v>
      </c>
      <c r="D10" s="6">
        <v>0.04431712962962963</v>
      </c>
      <c r="E10" s="5">
        <v>4</v>
      </c>
      <c r="F10" s="8"/>
    </row>
    <row r="11" spans="1:6" ht="15.75">
      <c r="A11" s="4">
        <f t="shared" si="0"/>
        <v>5</v>
      </c>
      <c r="B11" s="3" t="s">
        <v>21</v>
      </c>
      <c r="C11" s="5">
        <v>1056</v>
      </c>
      <c r="D11" s="6">
        <v>0.049826388888888885</v>
      </c>
      <c r="E11" s="5">
        <v>5</v>
      </c>
      <c r="F11" s="8"/>
    </row>
    <row r="12" spans="1:6" ht="15.75">
      <c r="A12" s="4">
        <f t="shared" si="0"/>
        <v>6</v>
      </c>
      <c r="B12" s="3" t="s">
        <v>22</v>
      </c>
      <c r="C12" s="5">
        <v>1070</v>
      </c>
      <c r="D12" s="6">
        <v>0.051180555555555556</v>
      </c>
      <c r="E12" s="5">
        <v>6</v>
      </c>
      <c r="F12" s="8">
        <v>6</v>
      </c>
    </row>
    <row r="13" spans="1:6" ht="15.75">
      <c r="A13" s="4">
        <f t="shared" si="0"/>
        <v>7</v>
      </c>
      <c r="B13" s="3" t="s">
        <v>23</v>
      </c>
      <c r="C13" s="5">
        <v>1074</v>
      </c>
      <c r="D13" s="6">
        <v>0.05210648148148148</v>
      </c>
      <c r="E13" s="5">
        <v>7</v>
      </c>
      <c r="F13" s="8">
        <v>7</v>
      </c>
    </row>
    <row r="14" spans="1:6" ht="15.75">
      <c r="A14" s="4">
        <f t="shared" si="0"/>
        <v>8</v>
      </c>
      <c r="B14" s="3" t="s">
        <v>24</v>
      </c>
      <c r="C14" s="5">
        <v>1100</v>
      </c>
      <c r="D14" s="6">
        <v>0.05957175925925926</v>
      </c>
      <c r="E14" s="5">
        <v>8</v>
      </c>
      <c r="F14" s="8">
        <v>8</v>
      </c>
    </row>
    <row r="15" spans="1:6" ht="15.75">
      <c r="A15" s="4">
        <f t="shared" si="0"/>
        <v>9</v>
      </c>
      <c r="B15" s="3" t="s">
        <v>25</v>
      </c>
      <c r="C15" s="5">
        <v>1075</v>
      </c>
      <c r="D15" s="6">
        <v>0.059895833333333336</v>
      </c>
      <c r="E15" s="5">
        <v>9</v>
      </c>
      <c r="F15" s="8">
        <v>9</v>
      </c>
    </row>
    <row r="16" spans="1:6" ht="15.75">
      <c r="A16" s="4">
        <f t="shared" si="0"/>
        <v>10</v>
      </c>
      <c r="B16" s="3" t="s">
        <v>26</v>
      </c>
      <c r="C16" s="5">
        <v>1069</v>
      </c>
      <c r="D16" s="6">
        <v>0.06509259259259259</v>
      </c>
      <c r="E16" s="5">
        <v>10</v>
      </c>
      <c r="F16" s="8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140625" style="0" customWidth="1"/>
    <col min="2" max="2" width="36.421875" style="0" customWidth="1"/>
    <col min="3" max="3" width="11.28125" style="0" customWidth="1"/>
    <col min="4" max="4" width="7.8515625" style="0" bestFit="1" customWidth="1"/>
    <col min="5" max="5" width="7.8515625" style="0" customWidth="1"/>
    <col min="6" max="6" width="6.8515625" style="0" bestFit="1" customWidth="1"/>
  </cols>
  <sheetData>
    <row r="1" ht="15">
      <c r="A1" s="2" t="s">
        <v>6</v>
      </c>
    </row>
    <row r="2" ht="15">
      <c r="A2" s="2" t="s">
        <v>5</v>
      </c>
    </row>
    <row r="3" spans="1:5" ht="18.75">
      <c r="A3" s="2" t="s">
        <v>7</v>
      </c>
      <c r="B3" s="1"/>
      <c r="C3" s="1"/>
      <c r="D3" s="1"/>
      <c r="E3" s="1"/>
    </row>
    <row r="4" spans="1:5" ht="18.75">
      <c r="A4" s="19" t="s">
        <v>8</v>
      </c>
      <c r="B4" s="1"/>
      <c r="C4" s="1"/>
      <c r="D4" s="1"/>
      <c r="E4" s="1"/>
    </row>
    <row r="5" spans="1:5" ht="7.5" customHeight="1">
      <c r="A5" s="1"/>
      <c r="B5" s="1"/>
      <c r="C5" s="1"/>
      <c r="D5" s="1"/>
      <c r="E5" s="1"/>
    </row>
    <row r="6" spans="1:6" ht="31.5">
      <c r="A6" s="15" t="s">
        <v>0</v>
      </c>
      <c r="B6" s="15" t="s">
        <v>1</v>
      </c>
      <c r="C6" s="17" t="s">
        <v>2</v>
      </c>
      <c r="D6" s="15" t="s">
        <v>4</v>
      </c>
      <c r="E6" s="15" t="s">
        <v>3</v>
      </c>
      <c r="F6" s="22" t="s">
        <v>80</v>
      </c>
    </row>
    <row r="7" spans="1:6" ht="18" customHeight="1">
      <c r="A7" s="4">
        <v>1</v>
      </c>
      <c r="B7" s="3" t="s">
        <v>9</v>
      </c>
      <c r="C7" s="5">
        <v>1067</v>
      </c>
      <c r="D7" s="6">
        <v>0.0499537037037037</v>
      </c>
      <c r="E7" s="7">
        <v>1</v>
      </c>
      <c r="F7" s="8"/>
    </row>
    <row r="8" spans="1:6" ht="15.75">
      <c r="A8" s="4">
        <f>A7+1</f>
        <v>2</v>
      </c>
      <c r="B8" s="3" t="s">
        <v>10</v>
      </c>
      <c r="C8" s="5">
        <v>1071</v>
      </c>
      <c r="D8" s="6">
        <v>0.054537037037037044</v>
      </c>
      <c r="E8" s="7">
        <v>2</v>
      </c>
      <c r="F8" s="8">
        <v>2</v>
      </c>
    </row>
    <row r="9" spans="1:6" ht="15.75">
      <c r="A9" s="4">
        <f>A8+1</f>
        <v>3</v>
      </c>
      <c r="B9" s="3" t="s">
        <v>11</v>
      </c>
      <c r="C9" s="5">
        <v>1099</v>
      </c>
      <c r="D9" s="6">
        <v>0.05957175925925926</v>
      </c>
      <c r="E9" s="7">
        <v>3</v>
      </c>
      <c r="F9" s="8">
        <v>3</v>
      </c>
    </row>
    <row r="10" spans="1:6" ht="15.75">
      <c r="A10" s="4">
        <f>A9+1</f>
        <v>4</v>
      </c>
      <c r="B10" s="3" t="s">
        <v>12</v>
      </c>
      <c r="C10" s="5">
        <v>1063</v>
      </c>
      <c r="D10" s="6">
        <v>0.05986111111111111</v>
      </c>
      <c r="E10" s="5">
        <v>4</v>
      </c>
      <c r="F10" s="8">
        <v>4</v>
      </c>
    </row>
    <row r="11" spans="1:6" ht="15.75">
      <c r="A11" s="4">
        <f>A10+1</f>
        <v>5</v>
      </c>
      <c r="B11" s="3" t="s">
        <v>13</v>
      </c>
      <c r="C11" s="5">
        <v>1041</v>
      </c>
      <c r="D11" s="6">
        <v>0.0728587962962963</v>
      </c>
      <c r="E11" s="5">
        <v>5</v>
      </c>
      <c r="F11" s="8"/>
    </row>
    <row r="12" spans="1:6" ht="30" customHeight="1">
      <c r="A12" s="21">
        <f>A11+1</f>
        <v>6</v>
      </c>
      <c r="B12" s="15" t="s">
        <v>14</v>
      </c>
      <c r="C12" s="20">
        <v>1077</v>
      </c>
      <c r="D12" s="12" t="s">
        <v>15</v>
      </c>
      <c r="E12" s="13"/>
      <c r="F12" s="8"/>
    </row>
  </sheetData>
  <sheetProtection/>
  <mergeCells count="1">
    <mergeCell ref="D12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Костя</dc:creator>
  <cp:keywords/>
  <dc:description/>
  <cp:lastModifiedBy>Валерий</cp:lastModifiedBy>
  <cp:lastPrinted>2014-04-18T13:55:54Z</cp:lastPrinted>
  <dcterms:created xsi:type="dcterms:W3CDTF">2014-04-14T13:31:17Z</dcterms:created>
  <dcterms:modified xsi:type="dcterms:W3CDTF">2014-04-19T13:57:50Z</dcterms:modified>
  <cp:category/>
  <cp:version/>
  <cp:contentType/>
  <cp:contentStatus/>
</cp:coreProperties>
</file>