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9345" activeTab="3"/>
  </bookViews>
  <sheets>
    <sheet name="болдеринг М" sheetId="1" r:id="rId1"/>
    <sheet name="болдеринг Ж" sheetId="2" r:id="rId2"/>
    <sheet name="связки М" sheetId="3" r:id="rId3"/>
    <sheet name="связки Ж" sheetId="4" r:id="rId4"/>
    <sheet name="марафон М" sheetId="5" r:id="rId5"/>
    <sheet name="марафон Ж" sheetId="6" r:id="rId6"/>
    <sheet name="многоборье М" sheetId="7" r:id="rId7"/>
    <sheet name="многоборье Ж" sheetId="8" r:id="rId8"/>
  </sheets>
  <definedNames/>
  <calcPr fullCalcOnLoad="1"/>
</workbook>
</file>

<file path=xl/sharedStrings.xml><?xml version="1.0" encoding="utf-8"?>
<sst xmlns="http://schemas.openxmlformats.org/spreadsheetml/2006/main" count="314" uniqueCount="155">
  <si>
    <t>Валеев Р.</t>
  </si>
  <si>
    <t>Корулин Е.</t>
  </si>
  <si>
    <t>Михалицин А.</t>
  </si>
  <si>
    <t>Чудинов А.</t>
  </si>
  <si>
    <t>Саломатов В.</t>
  </si>
  <si>
    <t>Янушевич А.</t>
  </si>
  <si>
    <t>Амосов Ан.</t>
  </si>
  <si>
    <t>Вербицкий А.</t>
  </si>
  <si>
    <t>Герасименко А.</t>
  </si>
  <si>
    <t>Сорокин Е.</t>
  </si>
  <si>
    <t>Тухто М.</t>
  </si>
  <si>
    <t>Веретенин Д.</t>
  </si>
  <si>
    <t>Башкирцев Е.</t>
  </si>
  <si>
    <t>Сафин Р.</t>
  </si>
  <si>
    <t>Прокофьев Д.</t>
  </si>
  <si>
    <t>Матвеенко</t>
  </si>
  <si>
    <t>Матвеенко Е.</t>
  </si>
  <si>
    <t>Теплых М.</t>
  </si>
  <si>
    <t>Сверкунов Е.</t>
  </si>
  <si>
    <t>Огурченок К.</t>
  </si>
  <si>
    <t>Цыганов Д.</t>
  </si>
  <si>
    <t>Овчинников Е.</t>
  </si>
  <si>
    <t>Пуговкин А.</t>
  </si>
  <si>
    <t>Яковлев Е.</t>
  </si>
  <si>
    <t>Кичкайло А.</t>
  </si>
  <si>
    <t>Белоруссов Н.</t>
  </si>
  <si>
    <t>Седельников А.</t>
  </si>
  <si>
    <t>трасс</t>
  </si>
  <si>
    <t>финиш</t>
  </si>
  <si>
    <t>4-5</t>
  </si>
  <si>
    <t>Бакалейникова И.</t>
  </si>
  <si>
    <t>Смеловская М.</t>
  </si>
  <si>
    <t>Галацевич П.</t>
  </si>
  <si>
    <t>Бабичева М.</t>
  </si>
  <si>
    <t>Цугель Ю.</t>
  </si>
  <si>
    <t>Кулинич Т.</t>
  </si>
  <si>
    <t>Попова М.</t>
  </si>
  <si>
    <t>Веретенина Е.</t>
  </si>
  <si>
    <t>Рерих Е.</t>
  </si>
  <si>
    <t>Зозуля А.</t>
  </si>
  <si>
    <t>Ермишина А.</t>
  </si>
  <si>
    <t>10-11</t>
  </si>
  <si>
    <t>Вербицкая Е.</t>
  </si>
  <si>
    <t>Богданова Е.</t>
  </si>
  <si>
    <t>Калашникова А.</t>
  </si>
  <si>
    <t>Овчинников</t>
  </si>
  <si>
    <t>Прокофьев</t>
  </si>
  <si>
    <t>Герасименко</t>
  </si>
  <si>
    <t>Кичкайло</t>
  </si>
  <si>
    <t>попытки</t>
  </si>
  <si>
    <t>топ</t>
  </si>
  <si>
    <t>+</t>
  </si>
  <si>
    <t>топов</t>
  </si>
  <si>
    <t>попыток</t>
  </si>
  <si>
    <t>ФИНАЛ</t>
  </si>
  <si>
    <t>КВАЛИФИКАЦИЯ</t>
  </si>
  <si>
    <t>Башкирцев - Веретенин</t>
  </si>
  <si>
    <t>Пуговкин - Цыганов</t>
  </si>
  <si>
    <t>Вербицкий - Огурченок</t>
  </si>
  <si>
    <t>Герасименко - Чудинов</t>
  </si>
  <si>
    <t>Прокофьев - Хвостенко</t>
  </si>
  <si>
    <t>Сорокин - Теплых</t>
  </si>
  <si>
    <t>Михалицин - Янушевич</t>
  </si>
  <si>
    <t>85 мин</t>
  </si>
  <si>
    <t>109 мин</t>
  </si>
  <si>
    <t>28:18</t>
  </si>
  <si>
    <t>29:55</t>
  </si>
  <si>
    <t>трасса 1</t>
  </si>
  <si>
    <t>трасса 2</t>
  </si>
  <si>
    <t>26:00</t>
  </si>
  <si>
    <t>26:45</t>
  </si>
  <si>
    <t>41:11</t>
  </si>
  <si>
    <t>ПРОТОКОЛ</t>
  </si>
  <si>
    <t>результатов Чемпионата Красноярского края по альпинистской технике</t>
  </si>
  <si>
    <t>в рамках Рождественского фестиваля "Зимние Столбы"</t>
  </si>
  <si>
    <t>7 января 2010г.</t>
  </si>
  <si>
    <t>ГПЗ "Столбы"</t>
  </si>
  <si>
    <t>Болдеринг. Мужчины</t>
  </si>
  <si>
    <t>Развалы Второго Столба</t>
  </si>
  <si>
    <t>Главный судья, РК                                                              Н.Н. Захаров</t>
  </si>
  <si>
    <t>Главный секретарь                                                              В.И. Хвостенко</t>
  </si>
  <si>
    <t>место</t>
  </si>
  <si>
    <t>Болдеринг.  Женщины</t>
  </si>
  <si>
    <t>8 января 2010г.</t>
  </si>
  <si>
    <t>Связки. Мужчины</t>
  </si>
  <si>
    <t>Скала "Второй Столб"</t>
  </si>
  <si>
    <t>Н.Н. Захаров</t>
  </si>
  <si>
    <t>Главный судья, РК</t>
  </si>
  <si>
    <t>Главный секретарь</t>
  </si>
  <si>
    <t>В.И. Хвостенко</t>
  </si>
  <si>
    <t>Связки. Женщины</t>
  </si>
  <si>
    <t>участник</t>
  </si>
  <si>
    <t>связка</t>
  </si>
  <si>
    <t>бонусов</t>
  </si>
  <si>
    <t>время бонуса</t>
  </si>
  <si>
    <t>время топа</t>
  </si>
  <si>
    <t>балл за болдеринг</t>
  </si>
  <si>
    <t>балл за связки</t>
  </si>
  <si>
    <t>сумма</t>
  </si>
  <si>
    <t>позиция</t>
  </si>
  <si>
    <t>время бонусов*</t>
  </si>
  <si>
    <t>32:10</t>
  </si>
  <si>
    <t>56:40</t>
  </si>
  <si>
    <t>54:18</t>
  </si>
  <si>
    <t>время топов</t>
  </si>
  <si>
    <t>КМС</t>
  </si>
  <si>
    <t>МС</t>
  </si>
  <si>
    <t>разряд</t>
  </si>
  <si>
    <t>МСМК</t>
  </si>
  <si>
    <t>Финал по трассам</t>
  </si>
  <si>
    <t xml:space="preserve">суммарное время </t>
  </si>
  <si>
    <t>трасса 3</t>
  </si>
  <si>
    <t>трасса 4</t>
  </si>
  <si>
    <t xml:space="preserve"> уравнять шансы чисто женских и смешанной связок (во всех связках лидировали женщины)</t>
  </si>
  <si>
    <t>* Судейская коллегия приняла решение распределять места по времени бонусов,  чтобы</t>
  </si>
  <si>
    <t>18-19</t>
  </si>
  <si>
    <t>43:04</t>
  </si>
  <si>
    <t>16 января 2010г.</t>
  </si>
  <si>
    <t>ТЭР Столбов</t>
  </si>
  <si>
    <t>Марафон. Мужчины</t>
  </si>
  <si>
    <t>Севрюк И.</t>
  </si>
  <si>
    <t>Дубынин А.</t>
  </si>
  <si>
    <t>Сысоев В.</t>
  </si>
  <si>
    <t>Барулин Д.</t>
  </si>
  <si>
    <t>время</t>
  </si>
  <si>
    <t>3.02.10</t>
  </si>
  <si>
    <t>3.02.34</t>
  </si>
  <si>
    <t>3.02.56</t>
  </si>
  <si>
    <t>3.04.22</t>
  </si>
  <si>
    <t>3.04.32</t>
  </si>
  <si>
    <t>3.04.45</t>
  </si>
  <si>
    <t>3.11.09</t>
  </si>
  <si>
    <t>3.19.47</t>
  </si>
  <si>
    <t>3.20.20</t>
  </si>
  <si>
    <t>3.41.04</t>
  </si>
  <si>
    <t>3.48.06</t>
  </si>
  <si>
    <t>3.50.24</t>
  </si>
  <si>
    <t>4.21.20</t>
  </si>
  <si>
    <t>4.27.15</t>
  </si>
  <si>
    <t>сошел</t>
  </si>
  <si>
    <t>Марафон. Женщины</t>
  </si>
  <si>
    <t>Смеловская М</t>
  </si>
  <si>
    <t>2.17.31</t>
  </si>
  <si>
    <t>2.23.06</t>
  </si>
  <si>
    <t>2.33.55</t>
  </si>
  <si>
    <t>2.41.19</t>
  </si>
  <si>
    <t>2.54.50</t>
  </si>
  <si>
    <t>3.02.30</t>
  </si>
  <si>
    <t>балл за марафон</t>
  </si>
  <si>
    <t>Многоборье. Мужчины</t>
  </si>
  <si>
    <t>Многоборье. Женщины</t>
  </si>
  <si>
    <t>7-8</t>
  </si>
  <si>
    <t>Кулинич Т. - Калашникова А.</t>
  </si>
  <si>
    <t>Галацевич П. - Бабичева М.</t>
  </si>
  <si>
    <t>Смеловская М. - Бегизардов Р.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</si>
</sst>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sz val="11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 quotePrefix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0" fontId="0" fillId="0" borderId="0" xfId="0" applyNumberFormat="1" applyAlignment="1">
      <alignment horizontal="center"/>
    </xf>
    <xf numFmtId="22" fontId="0" fillId="0" borderId="0" xfId="0" applyNumberFormat="1" applyAlignment="1" quotePrefix="1">
      <alignment horizontal="center"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 quotePrefix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5" xfId="0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/>
    </xf>
    <xf numFmtId="20" fontId="0" fillId="0" borderId="6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0" fontId="0" fillId="0" borderId="8" xfId="0" applyNumberFormat="1" applyBorder="1" applyAlignment="1">
      <alignment horizontal="center"/>
    </xf>
    <xf numFmtId="20" fontId="0" fillId="0" borderId="6" xfId="0" applyNumberFormat="1" applyBorder="1" applyAlignment="1" quotePrefix="1">
      <alignment horizontal="center"/>
    </xf>
    <xf numFmtId="20" fontId="0" fillId="0" borderId="9" xfId="0" applyNumberFormat="1" applyBorder="1" applyAlignment="1">
      <alignment horizontal="center"/>
    </xf>
    <xf numFmtId="20" fontId="0" fillId="0" borderId="7" xfId="0" applyNumberFormat="1" applyBorder="1" applyAlignment="1" quotePrefix="1">
      <alignment horizontal="center"/>
    </xf>
    <xf numFmtId="22" fontId="0" fillId="0" borderId="6" xfId="0" applyNumberForma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0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Alignment="1" quotePrefix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 quotePrefix="1">
      <alignment horizontal="center"/>
    </xf>
    <xf numFmtId="20" fontId="0" fillId="0" borderId="0" xfId="0" applyNumberFormat="1" applyBorder="1" applyAlignment="1" quotePrefix="1">
      <alignment horizontal="center"/>
    </xf>
    <xf numFmtId="20" fontId="0" fillId="0" borderId="0" xfId="0" applyNumberForma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39"/>
  <sheetViews>
    <sheetView workbookViewId="0" topLeftCell="A1">
      <selection activeCell="A1" sqref="A1:Q1"/>
    </sheetView>
  </sheetViews>
  <sheetFormatPr defaultColWidth="9.00390625" defaultRowHeight="12.75"/>
  <cols>
    <col min="1" max="1" width="6.75390625" style="0" customWidth="1"/>
    <col min="2" max="2" width="14.75390625" style="0" bestFit="1" customWidth="1"/>
    <col min="3" max="3" width="7.875" style="0" bestFit="1" customWidth="1"/>
    <col min="4" max="5" width="7.625" style="0" bestFit="1" customWidth="1"/>
    <col min="6" max="6" width="6.375" style="0" bestFit="1" customWidth="1"/>
    <col min="7" max="7" width="9.00390625" style="0" bestFit="1" customWidth="1"/>
    <col min="8" max="8" width="5.125" style="0" customWidth="1"/>
    <col min="9" max="9" width="12.125" style="0" bestFit="1" customWidth="1"/>
    <col min="10" max="10" width="7.875" style="0" bestFit="1" customWidth="1"/>
    <col min="11" max="11" width="3.75390625" style="0" bestFit="1" customWidth="1"/>
    <col min="12" max="12" width="7.875" style="0" bestFit="1" customWidth="1"/>
    <col min="13" max="13" width="3.75390625" style="0" bestFit="1" customWidth="1"/>
    <col min="14" max="14" width="7.875" style="0" bestFit="1" customWidth="1"/>
    <col min="15" max="15" width="3.75390625" style="0" bestFit="1" customWidth="1"/>
    <col min="16" max="16" width="7.875" style="0" bestFit="1" customWidth="1"/>
    <col min="17" max="17" width="3.75390625" style="0" bestFit="1" customWidth="1"/>
    <col min="18" max="18" width="9.00390625" style="0" bestFit="1" customWidth="1"/>
  </cols>
  <sheetData>
    <row r="1" spans="1:18" ht="14.25">
      <c r="A1" s="78" t="s">
        <v>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38"/>
    </row>
    <row r="2" spans="1:18" ht="14.25">
      <c r="A2" s="79" t="s">
        <v>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40"/>
    </row>
    <row r="3" spans="1:18" ht="14.25">
      <c r="A3" s="79" t="s">
        <v>74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0"/>
    </row>
    <row r="4" spans="1:18" ht="14.25">
      <c r="A4" s="75" t="s">
        <v>75</v>
      </c>
      <c r="B4" s="75"/>
      <c r="C4" s="75"/>
      <c r="D4" s="75"/>
      <c r="E4" s="75"/>
      <c r="F4" s="75"/>
      <c r="G4" s="74"/>
      <c r="H4" s="74"/>
      <c r="I4" s="73" t="s">
        <v>76</v>
      </c>
      <c r="J4" s="74"/>
      <c r="K4" s="74"/>
      <c r="L4" s="74"/>
      <c r="M4" s="74"/>
      <c r="N4" s="74"/>
      <c r="O4" s="74"/>
      <c r="P4" s="74"/>
      <c r="Q4" s="74"/>
      <c r="R4" s="20"/>
    </row>
    <row r="5" spans="1:18" ht="14.25">
      <c r="A5" s="75" t="s">
        <v>77</v>
      </c>
      <c r="B5" s="75"/>
      <c r="C5" s="75"/>
      <c r="D5" s="75"/>
      <c r="E5" s="75"/>
      <c r="F5" s="75"/>
      <c r="G5" s="74"/>
      <c r="H5" s="74"/>
      <c r="I5" s="73" t="s">
        <v>78</v>
      </c>
      <c r="J5" s="74"/>
      <c r="K5" s="74"/>
      <c r="L5" s="74"/>
      <c r="M5" s="74"/>
      <c r="N5" s="74"/>
      <c r="O5" s="74"/>
      <c r="P5" s="74"/>
      <c r="Q5" s="74"/>
      <c r="R5" s="20"/>
    </row>
    <row r="6" spans="1:18" ht="14.25">
      <c r="A6" s="20"/>
      <c r="B6" s="20"/>
      <c r="C6" s="20"/>
      <c r="D6" s="20"/>
      <c r="E6" s="20"/>
      <c r="F6" s="20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6.5" customHeight="1" thickBot="1">
      <c r="A7" s="80" t="s">
        <v>55</v>
      </c>
      <c r="B7" s="81"/>
      <c r="C7" s="81"/>
      <c r="D7" s="81"/>
      <c r="E7" s="82"/>
      <c r="F7" s="83" t="s">
        <v>54</v>
      </c>
      <c r="G7" s="84"/>
      <c r="H7" s="14"/>
      <c r="I7" s="14"/>
      <c r="J7" s="85" t="s">
        <v>109</v>
      </c>
      <c r="K7" s="85"/>
      <c r="L7" s="85"/>
      <c r="M7" s="85"/>
      <c r="N7" s="85"/>
      <c r="O7" s="85"/>
      <c r="P7" s="85"/>
      <c r="Q7" s="85"/>
      <c r="R7" s="14"/>
    </row>
    <row r="8" spans="1:17" ht="12.75">
      <c r="A8" s="11" t="s">
        <v>81</v>
      </c>
      <c r="B8" s="11" t="s">
        <v>91</v>
      </c>
      <c r="C8" s="15" t="s">
        <v>107</v>
      </c>
      <c r="D8" s="11" t="s">
        <v>27</v>
      </c>
      <c r="E8" s="42" t="s">
        <v>28</v>
      </c>
      <c r="F8" s="46" t="s">
        <v>52</v>
      </c>
      <c r="G8" s="47" t="s">
        <v>53</v>
      </c>
      <c r="H8" s="86"/>
      <c r="I8" s="86" t="s">
        <v>91</v>
      </c>
      <c r="J8" s="76" t="s">
        <v>67</v>
      </c>
      <c r="K8" s="77"/>
      <c r="L8" s="76" t="s">
        <v>68</v>
      </c>
      <c r="M8" s="77"/>
      <c r="N8" s="76" t="s">
        <v>111</v>
      </c>
      <c r="O8" s="77"/>
      <c r="P8" s="76" t="s">
        <v>112</v>
      </c>
      <c r="Q8" s="77"/>
    </row>
    <row r="9" spans="1:17" ht="12.75">
      <c r="A9" s="2">
        <v>1</v>
      </c>
      <c r="B9" t="s">
        <v>21</v>
      </c>
      <c r="C9" s="2" t="s">
        <v>108</v>
      </c>
      <c r="D9" s="2">
        <v>17</v>
      </c>
      <c r="E9" s="43">
        <v>0.5416666666666666</v>
      </c>
      <c r="F9" s="48">
        <v>3</v>
      </c>
      <c r="G9" s="47">
        <v>6</v>
      </c>
      <c r="H9" s="86"/>
      <c r="I9" s="86"/>
      <c r="J9" s="4" t="s">
        <v>49</v>
      </c>
      <c r="K9" s="5" t="s">
        <v>50</v>
      </c>
      <c r="L9" s="4" t="s">
        <v>49</v>
      </c>
      <c r="M9" s="5" t="s">
        <v>50</v>
      </c>
      <c r="N9" s="4" t="s">
        <v>49</v>
      </c>
      <c r="O9" s="5" t="s">
        <v>50</v>
      </c>
      <c r="P9" s="4" t="s">
        <v>49</v>
      </c>
      <c r="Q9" s="5" t="s">
        <v>50</v>
      </c>
    </row>
    <row r="10" spans="1:17" ht="12.75">
      <c r="A10" s="2">
        <v>2</v>
      </c>
      <c r="B10" t="s">
        <v>14</v>
      </c>
      <c r="C10" s="2" t="s">
        <v>106</v>
      </c>
      <c r="D10" s="2">
        <v>18</v>
      </c>
      <c r="E10" s="43">
        <v>0.5583333333333333</v>
      </c>
      <c r="F10" s="48">
        <v>2</v>
      </c>
      <c r="G10" s="47">
        <v>4</v>
      </c>
      <c r="H10" s="15"/>
      <c r="I10" t="s">
        <v>45</v>
      </c>
      <c r="J10" s="6">
        <v>2</v>
      </c>
      <c r="K10" s="7" t="s">
        <v>51</v>
      </c>
      <c r="L10" s="6">
        <v>4</v>
      </c>
      <c r="M10" s="7"/>
      <c r="N10" s="6">
        <v>1</v>
      </c>
      <c r="O10" s="7" t="s">
        <v>51</v>
      </c>
      <c r="P10" s="6">
        <v>3</v>
      </c>
      <c r="Q10" s="7" t="s">
        <v>51</v>
      </c>
    </row>
    <row r="11" spans="1:17" ht="12.75">
      <c r="A11" s="2">
        <v>3</v>
      </c>
      <c r="B11" t="s">
        <v>16</v>
      </c>
      <c r="C11" s="2" t="s">
        <v>105</v>
      </c>
      <c r="D11" s="2">
        <v>17</v>
      </c>
      <c r="E11" s="43">
        <v>0.548611111111111</v>
      </c>
      <c r="F11" s="48">
        <v>1</v>
      </c>
      <c r="G11" s="49">
        <v>1</v>
      </c>
      <c r="H11" s="15"/>
      <c r="I11" t="s">
        <v>46</v>
      </c>
      <c r="J11" s="6">
        <v>3</v>
      </c>
      <c r="K11" s="5"/>
      <c r="L11" s="6">
        <v>4</v>
      </c>
      <c r="M11" s="5"/>
      <c r="N11" s="6">
        <v>3</v>
      </c>
      <c r="O11" s="7" t="s">
        <v>51</v>
      </c>
      <c r="P11" s="6">
        <v>1</v>
      </c>
      <c r="Q11" s="7" t="s">
        <v>51</v>
      </c>
    </row>
    <row r="12" spans="1:17" ht="12.75">
      <c r="A12" s="2" t="s">
        <v>29</v>
      </c>
      <c r="B12" t="s">
        <v>8</v>
      </c>
      <c r="C12" s="2" t="s">
        <v>105</v>
      </c>
      <c r="D12" s="2">
        <v>17</v>
      </c>
      <c r="E12" s="43">
        <v>0.5729166666666666</v>
      </c>
      <c r="F12" s="48">
        <v>1</v>
      </c>
      <c r="G12" s="49">
        <v>1</v>
      </c>
      <c r="H12" s="15"/>
      <c r="I12" t="s">
        <v>15</v>
      </c>
      <c r="J12" s="6">
        <v>3</v>
      </c>
      <c r="K12" s="5"/>
      <c r="L12" s="6">
        <v>2</v>
      </c>
      <c r="M12" s="5"/>
      <c r="N12" s="6">
        <v>1</v>
      </c>
      <c r="O12" s="7" t="s">
        <v>51</v>
      </c>
      <c r="P12" s="6">
        <v>5</v>
      </c>
      <c r="Q12" s="7"/>
    </row>
    <row r="13" spans="1:17" ht="12.75">
      <c r="A13" s="39" t="s">
        <v>29</v>
      </c>
      <c r="B13" s="19" t="s">
        <v>24</v>
      </c>
      <c r="C13" s="30"/>
      <c r="D13" s="30">
        <v>17</v>
      </c>
      <c r="E13" s="44">
        <v>0.5729166666666666</v>
      </c>
      <c r="F13" s="50">
        <v>1</v>
      </c>
      <c r="G13" s="51">
        <v>1</v>
      </c>
      <c r="H13" s="29"/>
      <c r="I13" t="s">
        <v>47</v>
      </c>
      <c r="J13" s="6">
        <v>3</v>
      </c>
      <c r="K13" s="5"/>
      <c r="L13" s="6">
        <v>5</v>
      </c>
      <c r="M13" s="5"/>
      <c r="N13" s="6">
        <v>1</v>
      </c>
      <c r="O13" s="7" t="s">
        <v>51</v>
      </c>
      <c r="P13" s="6">
        <v>5</v>
      </c>
      <c r="Q13" s="7"/>
    </row>
    <row r="14" spans="1:17" ht="13.5" thickBot="1">
      <c r="A14" s="59">
        <v>6</v>
      </c>
      <c r="B14" s="60" t="s">
        <v>7</v>
      </c>
      <c r="C14" s="59">
        <v>1</v>
      </c>
      <c r="D14" s="59">
        <v>14</v>
      </c>
      <c r="E14" s="61">
        <v>0.5659722222222222</v>
      </c>
      <c r="H14" s="29"/>
      <c r="I14" t="s">
        <v>48</v>
      </c>
      <c r="J14" s="8">
        <v>4</v>
      </c>
      <c r="K14" s="9"/>
      <c r="L14" s="8">
        <v>6</v>
      </c>
      <c r="M14" s="9"/>
      <c r="N14" s="8">
        <v>1</v>
      </c>
      <c r="O14" s="10" t="s">
        <v>51</v>
      </c>
      <c r="P14" s="8">
        <v>6</v>
      </c>
      <c r="Q14" s="10"/>
    </row>
    <row r="15" spans="1:5" ht="12.75">
      <c r="A15" s="45">
        <v>7</v>
      </c>
      <c r="B15" s="62" t="s">
        <v>11</v>
      </c>
      <c r="C15" s="45" t="s">
        <v>106</v>
      </c>
      <c r="D15" s="45">
        <v>11</v>
      </c>
      <c r="E15" s="43">
        <v>0.5354166666666667</v>
      </c>
    </row>
    <row r="16" spans="1:5" ht="12.75">
      <c r="A16" s="45">
        <v>8</v>
      </c>
      <c r="B16" s="62" t="s">
        <v>3</v>
      </c>
      <c r="C16" s="45">
        <v>2</v>
      </c>
      <c r="D16" s="45">
        <v>8</v>
      </c>
      <c r="E16" s="43">
        <v>0.4979166666666666</v>
      </c>
    </row>
    <row r="17" spans="1:5" ht="12.75">
      <c r="A17" s="45">
        <v>9</v>
      </c>
      <c r="B17" s="62" t="s">
        <v>0</v>
      </c>
      <c r="C17" s="45"/>
      <c r="D17" s="45">
        <v>8</v>
      </c>
      <c r="E17" s="43">
        <v>0.5527777777777778</v>
      </c>
    </row>
    <row r="18" spans="1:5" ht="12.75">
      <c r="A18" s="45">
        <v>10</v>
      </c>
      <c r="B18" s="62" t="s">
        <v>17</v>
      </c>
      <c r="C18" s="45" t="s">
        <v>106</v>
      </c>
      <c r="D18" s="45">
        <v>8</v>
      </c>
      <c r="E18" s="43">
        <v>0.55625</v>
      </c>
    </row>
    <row r="19" spans="1:5" ht="12.75">
      <c r="A19" s="45">
        <v>11</v>
      </c>
      <c r="B19" s="62" t="s">
        <v>1</v>
      </c>
      <c r="C19" s="45"/>
      <c r="D19" s="45">
        <v>8</v>
      </c>
      <c r="E19" s="43">
        <v>0.5625</v>
      </c>
    </row>
    <row r="20" spans="1:5" ht="12.75">
      <c r="A20" s="45">
        <v>12</v>
      </c>
      <c r="B20" s="62" t="s">
        <v>26</v>
      </c>
      <c r="C20" s="45"/>
      <c r="D20" s="45">
        <v>8</v>
      </c>
      <c r="E20" s="43">
        <v>0.5729166666666666</v>
      </c>
    </row>
    <row r="21" spans="1:5" ht="12.75">
      <c r="A21" s="45">
        <v>13</v>
      </c>
      <c r="B21" s="62" t="s">
        <v>25</v>
      </c>
      <c r="C21" s="45" t="s">
        <v>105</v>
      </c>
      <c r="D21" s="45">
        <v>7</v>
      </c>
      <c r="E21" s="43">
        <v>0.5659722222222222</v>
      </c>
    </row>
    <row r="22" spans="1:5" ht="12.75">
      <c r="A22" s="45">
        <v>14</v>
      </c>
      <c r="B22" s="62" t="s">
        <v>22</v>
      </c>
      <c r="C22" s="45" t="s">
        <v>106</v>
      </c>
      <c r="D22" s="45">
        <v>6</v>
      </c>
      <c r="E22" s="43">
        <v>0.5208333333333334</v>
      </c>
    </row>
    <row r="23" spans="1:5" ht="12.75">
      <c r="A23" s="45">
        <v>15</v>
      </c>
      <c r="B23" s="62" t="s">
        <v>6</v>
      </c>
      <c r="C23" s="45" t="s">
        <v>106</v>
      </c>
      <c r="D23" s="45">
        <v>6</v>
      </c>
      <c r="E23" s="43">
        <v>0.5263888888888889</v>
      </c>
    </row>
    <row r="24" spans="1:5" ht="12.75">
      <c r="A24" s="45">
        <v>16</v>
      </c>
      <c r="B24" s="62" t="s">
        <v>20</v>
      </c>
      <c r="C24" s="45" t="s">
        <v>106</v>
      </c>
      <c r="D24" s="45">
        <v>6</v>
      </c>
      <c r="E24" s="43">
        <v>0.5333333333333333</v>
      </c>
    </row>
    <row r="25" spans="1:5" ht="12.75">
      <c r="A25" s="45">
        <v>17</v>
      </c>
      <c r="B25" s="62" t="s">
        <v>10</v>
      </c>
      <c r="C25" s="45"/>
      <c r="D25" s="45">
        <v>6</v>
      </c>
      <c r="E25" s="43">
        <v>0.5520833333333334</v>
      </c>
    </row>
    <row r="26" spans="1:5" ht="12.75">
      <c r="A26" s="45" t="s">
        <v>115</v>
      </c>
      <c r="B26" s="62" t="s">
        <v>19</v>
      </c>
      <c r="C26" s="45">
        <v>1</v>
      </c>
      <c r="D26" s="45">
        <v>6</v>
      </c>
      <c r="E26" s="43">
        <v>0.5625</v>
      </c>
    </row>
    <row r="27" spans="1:5" ht="12.75">
      <c r="A27" s="45" t="s">
        <v>115</v>
      </c>
      <c r="B27" s="62" t="s">
        <v>13</v>
      </c>
      <c r="C27" s="45"/>
      <c r="D27" s="45">
        <v>6</v>
      </c>
      <c r="E27" s="43">
        <v>0.5625</v>
      </c>
    </row>
    <row r="28" spans="1:5" ht="12.75">
      <c r="A28" s="45">
        <v>20</v>
      </c>
      <c r="B28" s="62" t="s">
        <v>9</v>
      </c>
      <c r="C28" s="45"/>
      <c r="D28" s="45">
        <v>5</v>
      </c>
      <c r="E28" s="43">
        <v>0.53125</v>
      </c>
    </row>
    <row r="29" spans="1:5" ht="12.75">
      <c r="A29" s="45">
        <v>21</v>
      </c>
      <c r="B29" s="62" t="s">
        <v>4</v>
      </c>
      <c r="C29" s="45"/>
      <c r="D29" s="45">
        <v>4</v>
      </c>
      <c r="E29" s="43">
        <v>0.517361111111111</v>
      </c>
    </row>
    <row r="30" spans="1:5" ht="12.75">
      <c r="A30" s="45">
        <v>22</v>
      </c>
      <c r="B30" s="62" t="s">
        <v>2</v>
      </c>
      <c r="C30" s="45" t="s">
        <v>106</v>
      </c>
      <c r="D30" s="45">
        <v>4</v>
      </c>
      <c r="E30" s="43">
        <v>0.5208333333333334</v>
      </c>
    </row>
    <row r="31" spans="1:5" ht="12.75">
      <c r="A31" s="45">
        <v>23</v>
      </c>
      <c r="B31" s="62" t="s">
        <v>12</v>
      </c>
      <c r="C31" s="45" t="s">
        <v>108</v>
      </c>
      <c r="D31" s="45">
        <v>4</v>
      </c>
      <c r="E31" s="43">
        <v>0.5833333333333334</v>
      </c>
    </row>
    <row r="32" spans="1:5" ht="12.75">
      <c r="A32" s="45">
        <v>24</v>
      </c>
      <c r="B32" s="62" t="s">
        <v>18</v>
      </c>
      <c r="C32" s="45"/>
      <c r="D32" s="45">
        <v>3</v>
      </c>
      <c r="E32" s="43">
        <v>0.5256944444444445</v>
      </c>
    </row>
    <row r="33" spans="1:5" ht="12.75">
      <c r="A33" s="45">
        <v>25</v>
      </c>
      <c r="B33" s="62" t="s">
        <v>23</v>
      </c>
      <c r="C33" s="45"/>
      <c r="D33" s="45">
        <v>1</v>
      </c>
      <c r="E33" s="43"/>
    </row>
    <row r="34" spans="1:5" ht="12.75">
      <c r="A34" s="30">
        <v>26</v>
      </c>
      <c r="B34" s="19" t="s">
        <v>5</v>
      </c>
      <c r="C34" s="30" t="s">
        <v>106</v>
      </c>
      <c r="D34" s="30">
        <v>0</v>
      </c>
      <c r="E34" s="44"/>
    </row>
    <row r="37" ht="14.25">
      <c r="A37" s="22" t="s">
        <v>79</v>
      </c>
    </row>
    <row r="38" ht="14.25">
      <c r="A38" s="22"/>
    </row>
    <row r="39" ht="14.25">
      <c r="A39" s="22" t="s">
        <v>80</v>
      </c>
    </row>
  </sheetData>
  <mergeCells count="16">
    <mergeCell ref="F7:G7"/>
    <mergeCell ref="J7:Q7"/>
    <mergeCell ref="I8:I9"/>
    <mergeCell ref="H8:H9"/>
    <mergeCell ref="J8:K8"/>
    <mergeCell ref="L8:M8"/>
    <mergeCell ref="I5:Q5"/>
    <mergeCell ref="A5:H5"/>
    <mergeCell ref="N8:O8"/>
    <mergeCell ref="A1:Q1"/>
    <mergeCell ref="A2:Q2"/>
    <mergeCell ref="A3:Q3"/>
    <mergeCell ref="I4:Q4"/>
    <mergeCell ref="A4:H4"/>
    <mergeCell ref="P8:Q8"/>
    <mergeCell ref="A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V34"/>
  <sheetViews>
    <sheetView workbookViewId="0" topLeftCell="A1">
      <selection activeCell="A1" sqref="A1:V1"/>
    </sheetView>
  </sheetViews>
  <sheetFormatPr defaultColWidth="9.00390625" defaultRowHeight="12.75"/>
  <cols>
    <col min="1" max="1" width="6.375" style="0" customWidth="1"/>
    <col min="2" max="2" width="16.625" style="0" bestFit="1" customWidth="1"/>
    <col min="3" max="3" width="7.875" style="0" bestFit="1" customWidth="1"/>
    <col min="4" max="4" width="6.125" style="0" bestFit="1" customWidth="1"/>
    <col min="5" max="5" width="7.625" style="0" bestFit="1" customWidth="1"/>
    <col min="6" max="11" width="0" style="0" hidden="1" customWidth="1"/>
    <col min="12" max="18" width="9.125" style="0" hidden="1" customWidth="1"/>
  </cols>
  <sheetData>
    <row r="1" spans="1:22" ht="14.25">
      <c r="A1" s="87" t="s">
        <v>72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8"/>
    </row>
    <row r="2" spans="1:22" ht="14.25">
      <c r="A2" s="87" t="s">
        <v>73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4.25">
      <c r="A3" s="87" t="s">
        <v>74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14.25">
      <c r="A4" s="23" t="s">
        <v>75</v>
      </c>
      <c r="B4" s="23"/>
      <c r="C4" s="23"/>
      <c r="D4" s="23"/>
      <c r="E4" s="23"/>
      <c r="F4" s="23"/>
      <c r="G4" s="23" t="s">
        <v>76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V4" s="26" t="s">
        <v>76</v>
      </c>
    </row>
    <row r="5" spans="1:22" ht="14.25">
      <c r="A5" s="23" t="s">
        <v>82</v>
      </c>
      <c r="B5" s="23"/>
      <c r="C5" s="23"/>
      <c r="D5" s="23"/>
      <c r="E5" s="23"/>
      <c r="F5" s="23"/>
      <c r="G5" s="23" t="s">
        <v>78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V5" s="26" t="s">
        <v>78</v>
      </c>
    </row>
    <row r="7" spans="1:6" ht="12.75">
      <c r="A7" s="11" t="s">
        <v>81</v>
      </c>
      <c r="B7" s="11" t="s">
        <v>91</v>
      </c>
      <c r="C7" s="15" t="s">
        <v>107</v>
      </c>
      <c r="D7" s="11" t="s">
        <v>27</v>
      </c>
      <c r="E7" s="11" t="s">
        <v>28</v>
      </c>
      <c r="F7" s="11" t="s">
        <v>81</v>
      </c>
    </row>
    <row r="8" spans="1:6" ht="12.75">
      <c r="A8" s="2">
        <v>1</v>
      </c>
      <c r="B8" t="s">
        <v>43</v>
      </c>
      <c r="C8" s="2" t="s">
        <v>105</v>
      </c>
      <c r="D8" s="2">
        <v>7</v>
      </c>
      <c r="E8" s="17">
        <v>0.5715277777777777</v>
      </c>
      <c r="F8" s="2">
        <v>1</v>
      </c>
    </row>
    <row r="9" spans="1:6" ht="12.75">
      <c r="A9" s="2">
        <v>2</v>
      </c>
      <c r="B9" t="s">
        <v>31</v>
      </c>
      <c r="C9" s="2" t="s">
        <v>105</v>
      </c>
      <c r="D9" s="2">
        <v>6</v>
      </c>
      <c r="E9" s="17">
        <v>0.5263888888888889</v>
      </c>
      <c r="F9" s="2">
        <v>2</v>
      </c>
    </row>
    <row r="10" spans="1:6" ht="12.75">
      <c r="A10" s="2">
        <v>3</v>
      </c>
      <c r="B10" t="s">
        <v>32</v>
      </c>
      <c r="C10" s="2" t="s">
        <v>105</v>
      </c>
      <c r="D10" s="2">
        <v>5</v>
      </c>
      <c r="E10" s="17">
        <v>0.4993055555555555</v>
      </c>
      <c r="F10" s="2">
        <v>3</v>
      </c>
    </row>
    <row r="11" spans="1:6" ht="12.75">
      <c r="A11" s="2">
        <v>4</v>
      </c>
      <c r="B11" t="s">
        <v>30</v>
      </c>
      <c r="C11" s="2" t="s">
        <v>106</v>
      </c>
      <c r="D11" s="2">
        <v>5</v>
      </c>
      <c r="E11" s="17">
        <v>0.517361111111111</v>
      </c>
      <c r="F11" s="2">
        <v>4</v>
      </c>
    </row>
    <row r="12" spans="1:6" ht="12.75">
      <c r="A12" s="2">
        <v>5</v>
      </c>
      <c r="B12" t="s">
        <v>35</v>
      </c>
      <c r="C12" s="2" t="s">
        <v>105</v>
      </c>
      <c r="D12" s="2">
        <v>5</v>
      </c>
      <c r="E12" s="17">
        <v>0.5729166666666666</v>
      </c>
      <c r="F12" s="2">
        <v>5</v>
      </c>
    </row>
    <row r="13" spans="1:6" ht="12.75">
      <c r="A13" s="2">
        <v>6</v>
      </c>
      <c r="B13" t="s">
        <v>38</v>
      </c>
      <c r="C13" s="2">
        <v>3</v>
      </c>
      <c r="D13" s="2">
        <v>4</v>
      </c>
      <c r="E13" s="17">
        <v>0.53125</v>
      </c>
      <c r="F13" s="2">
        <v>6</v>
      </c>
    </row>
    <row r="14" spans="1:6" ht="12.75">
      <c r="A14" s="2">
        <v>7</v>
      </c>
      <c r="B14" t="s">
        <v>42</v>
      </c>
      <c r="C14" s="2"/>
      <c r="D14" s="2">
        <v>3</v>
      </c>
      <c r="E14" s="17">
        <v>0.46875</v>
      </c>
      <c r="F14" s="2">
        <v>7</v>
      </c>
    </row>
    <row r="15" spans="1:6" ht="12.75">
      <c r="A15" s="2">
        <v>8</v>
      </c>
      <c r="B15" t="s">
        <v>36</v>
      </c>
      <c r="C15" s="2">
        <v>3</v>
      </c>
      <c r="D15" s="2">
        <v>3</v>
      </c>
      <c r="E15" s="17">
        <v>0.4895833333333333</v>
      </c>
      <c r="F15" s="2">
        <v>8</v>
      </c>
    </row>
    <row r="16" spans="1:6" ht="12.75">
      <c r="A16" s="2">
        <v>9</v>
      </c>
      <c r="B16" t="s">
        <v>39</v>
      </c>
      <c r="C16" s="2"/>
      <c r="D16" s="2">
        <v>3</v>
      </c>
      <c r="E16" s="17">
        <v>0.5493055555555556</v>
      </c>
      <c r="F16" s="2">
        <v>9</v>
      </c>
    </row>
    <row r="17" spans="1:6" ht="12.75">
      <c r="A17" s="3" t="s">
        <v>41</v>
      </c>
      <c r="B17" t="s">
        <v>33</v>
      </c>
      <c r="C17" s="2">
        <v>2</v>
      </c>
      <c r="D17" s="2">
        <v>1</v>
      </c>
      <c r="E17" s="17"/>
      <c r="F17" s="3" t="s">
        <v>41</v>
      </c>
    </row>
    <row r="18" spans="1:6" ht="12.75">
      <c r="A18" s="3" t="s">
        <v>41</v>
      </c>
      <c r="B18" t="s">
        <v>44</v>
      </c>
      <c r="C18" s="2">
        <v>2</v>
      </c>
      <c r="D18" s="2">
        <v>1</v>
      </c>
      <c r="E18" s="17"/>
      <c r="F18" s="3" t="s">
        <v>41</v>
      </c>
    </row>
    <row r="19" spans="1:5" ht="12.75">
      <c r="A19" s="2"/>
      <c r="B19" t="s">
        <v>34</v>
      </c>
      <c r="C19" s="2"/>
      <c r="E19" s="1"/>
    </row>
    <row r="20" spans="1:5" ht="12.75">
      <c r="A20" s="2"/>
      <c r="B20" t="s">
        <v>37</v>
      </c>
      <c r="C20" s="2"/>
      <c r="E20" s="1"/>
    </row>
    <row r="21" spans="1:5" ht="12.75">
      <c r="A21" s="2"/>
      <c r="B21" t="s">
        <v>40</v>
      </c>
      <c r="C21" s="2" t="s">
        <v>105</v>
      </c>
      <c r="E21" s="1"/>
    </row>
    <row r="22" ht="12.75">
      <c r="D22" s="1"/>
    </row>
    <row r="23" ht="12.75">
      <c r="D23" s="1"/>
    </row>
    <row r="24" spans="1:4" ht="14.25">
      <c r="A24" s="22" t="s">
        <v>79</v>
      </c>
      <c r="D24" s="1"/>
    </row>
    <row r="25" spans="1:4" ht="14.25">
      <c r="A25" s="22"/>
      <c r="D25" s="1"/>
    </row>
    <row r="26" spans="1:4" ht="14.25">
      <c r="A26" s="22" t="s">
        <v>80</v>
      </c>
      <c r="D26" s="1"/>
    </row>
    <row r="27" ht="12.75">
      <c r="D27" s="1"/>
    </row>
    <row r="28" ht="12.75">
      <c r="D28" s="1"/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</sheetData>
  <mergeCells count="3">
    <mergeCell ref="A1:V1"/>
    <mergeCell ref="A2:V2"/>
    <mergeCell ref="A3:V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"/>
  <sheetViews>
    <sheetView workbookViewId="0" topLeftCell="A1">
      <selection activeCell="A1" sqref="A1:I1"/>
    </sheetView>
  </sheetViews>
  <sheetFormatPr defaultColWidth="9.00390625" defaultRowHeight="12.75"/>
  <cols>
    <col min="1" max="1" width="6.75390625" style="0" bestFit="1" customWidth="1"/>
    <col min="2" max="2" width="23.625" style="0" bestFit="1" customWidth="1"/>
    <col min="3" max="3" width="9.00390625" style="0" customWidth="1"/>
    <col min="4" max="4" width="7.375" style="0" customWidth="1"/>
    <col min="5" max="5" width="9.00390625" style="0" bestFit="1" customWidth="1"/>
    <col min="6" max="6" width="11.125" style="0" customWidth="1"/>
    <col min="7" max="7" width="8.875" style="0" bestFit="1" customWidth="1"/>
    <col min="8" max="8" width="6.75390625" style="0" bestFit="1" customWidth="1"/>
    <col min="9" max="9" width="7.75390625" style="0" bestFit="1" customWidth="1"/>
  </cols>
  <sheetData>
    <row r="1" spans="1:9" ht="14.25">
      <c r="A1" s="78" t="s">
        <v>72</v>
      </c>
      <c r="B1" s="78"/>
      <c r="C1" s="78"/>
      <c r="D1" s="78"/>
      <c r="E1" s="78"/>
      <c r="F1" s="78"/>
      <c r="G1" s="78"/>
      <c r="H1" s="78"/>
      <c r="I1" s="78"/>
    </row>
    <row r="2" spans="1:9" ht="14.25">
      <c r="A2" s="78" t="s">
        <v>73</v>
      </c>
      <c r="B2" s="78"/>
      <c r="C2" s="78"/>
      <c r="D2" s="78"/>
      <c r="E2" s="78"/>
      <c r="F2" s="78"/>
      <c r="G2" s="78"/>
      <c r="H2" s="78"/>
      <c r="I2" s="78"/>
    </row>
    <row r="3" spans="1:9" ht="14.25">
      <c r="A3" s="78" t="s">
        <v>74</v>
      </c>
      <c r="B3" s="78"/>
      <c r="C3" s="78"/>
      <c r="D3" s="78"/>
      <c r="E3" s="78"/>
      <c r="F3" s="78"/>
      <c r="G3" s="78"/>
      <c r="H3" s="78"/>
      <c r="I3" s="78"/>
    </row>
    <row r="4" spans="1:9" ht="14.25">
      <c r="A4" s="75" t="s">
        <v>83</v>
      </c>
      <c r="B4" s="74"/>
      <c r="C4" s="73" t="s">
        <v>76</v>
      </c>
      <c r="D4" s="74"/>
      <c r="E4" s="74"/>
      <c r="F4" s="74"/>
      <c r="G4" s="74"/>
      <c r="H4" s="74"/>
      <c r="I4" s="74"/>
    </row>
    <row r="5" spans="1:9" ht="14.25">
      <c r="A5" s="75" t="s">
        <v>84</v>
      </c>
      <c r="B5" s="74"/>
      <c r="C5" s="73" t="s">
        <v>85</v>
      </c>
      <c r="D5" s="74"/>
      <c r="E5" s="74"/>
      <c r="F5" s="74"/>
      <c r="G5" s="74"/>
      <c r="H5" s="74"/>
      <c r="I5" s="74"/>
    </row>
    <row r="6" ht="12.75">
      <c r="A6" s="11"/>
    </row>
    <row r="7" spans="1:6" ht="26.25" customHeight="1">
      <c r="A7" s="12" t="s">
        <v>81</v>
      </c>
      <c r="B7" s="12" t="s">
        <v>92</v>
      </c>
      <c r="C7" s="12" t="s">
        <v>93</v>
      </c>
      <c r="D7" s="12" t="s">
        <v>52</v>
      </c>
      <c r="E7" s="12" t="s">
        <v>99</v>
      </c>
      <c r="F7" s="41" t="s">
        <v>110</v>
      </c>
    </row>
    <row r="8" spans="1:6" ht="12.75">
      <c r="A8" s="2">
        <v>1</v>
      </c>
      <c r="B8" t="s">
        <v>56</v>
      </c>
      <c r="C8" s="2">
        <v>4</v>
      </c>
      <c r="D8" s="2">
        <v>3</v>
      </c>
      <c r="F8" s="2" t="s">
        <v>63</v>
      </c>
    </row>
    <row r="9" spans="1:6" ht="12.75">
      <c r="A9" s="2">
        <v>2</v>
      </c>
      <c r="B9" t="s">
        <v>57</v>
      </c>
      <c r="C9" s="2">
        <v>4</v>
      </c>
      <c r="D9" s="2">
        <v>3</v>
      </c>
      <c r="F9" s="2" t="s">
        <v>64</v>
      </c>
    </row>
    <row r="10" spans="1:4" ht="12.75">
      <c r="A10" s="2">
        <v>3</v>
      </c>
      <c r="B10" t="s">
        <v>58</v>
      </c>
      <c r="C10" s="2">
        <v>4</v>
      </c>
      <c r="D10" s="2">
        <v>2</v>
      </c>
    </row>
    <row r="11" spans="1:6" ht="12.75">
      <c r="A11" s="30">
        <v>4</v>
      </c>
      <c r="B11" s="19" t="s">
        <v>59</v>
      </c>
      <c r="C11" s="30">
        <v>0</v>
      </c>
      <c r="D11" s="30">
        <v>0</v>
      </c>
      <c r="E11" s="30">
        <v>5</v>
      </c>
      <c r="F11" s="19"/>
    </row>
    <row r="12" spans="1:4" ht="12.75">
      <c r="A12" s="2">
        <v>5</v>
      </c>
      <c r="B12" t="s">
        <v>60</v>
      </c>
      <c r="C12" s="2">
        <v>1</v>
      </c>
      <c r="D12" s="2">
        <v>1</v>
      </c>
    </row>
    <row r="13" spans="1:5" ht="12.75">
      <c r="A13" s="2">
        <v>6</v>
      </c>
      <c r="B13" t="s">
        <v>61</v>
      </c>
      <c r="C13" s="2">
        <v>0</v>
      </c>
      <c r="D13" s="2">
        <v>0</v>
      </c>
      <c r="E13" s="2">
        <v>6</v>
      </c>
    </row>
    <row r="14" spans="1:5" ht="12.75">
      <c r="A14" s="2">
        <v>7</v>
      </c>
      <c r="B14" t="s">
        <v>62</v>
      </c>
      <c r="C14" s="2">
        <v>0</v>
      </c>
      <c r="D14" s="2">
        <v>0</v>
      </c>
      <c r="E14" s="2">
        <v>7</v>
      </c>
    </row>
    <row r="15" spans="3:5" ht="12.75">
      <c r="C15" s="2"/>
      <c r="D15" s="2"/>
      <c r="E15" s="2"/>
    </row>
    <row r="16" spans="3:5" ht="12.75">
      <c r="C16" s="2"/>
      <c r="D16" s="2"/>
      <c r="E16" s="2"/>
    </row>
    <row r="17" spans="1:9" ht="14.25">
      <c r="A17" s="89" t="s">
        <v>87</v>
      </c>
      <c r="B17" s="89"/>
      <c r="C17" s="89"/>
      <c r="D17" s="89"/>
      <c r="E17" s="89"/>
      <c r="F17" s="89"/>
      <c r="G17" s="89"/>
      <c r="H17" s="24"/>
      <c r="I17" s="26" t="s">
        <v>86</v>
      </c>
    </row>
    <row r="18" spans="1:8" ht="14.25">
      <c r="A18" s="24"/>
      <c r="B18" s="24"/>
      <c r="C18" s="24"/>
      <c r="D18" s="24"/>
      <c r="E18" s="24"/>
      <c r="F18" s="24"/>
      <c r="G18" s="24"/>
      <c r="H18" s="24"/>
    </row>
    <row r="19" spans="1:9" ht="14.25">
      <c r="A19" s="89" t="s">
        <v>88</v>
      </c>
      <c r="B19" s="89"/>
      <c r="C19" s="89"/>
      <c r="D19" s="89"/>
      <c r="E19" s="89"/>
      <c r="F19" s="89"/>
      <c r="G19" s="90" t="s">
        <v>89</v>
      </c>
      <c r="H19" s="74"/>
      <c r="I19" s="74"/>
    </row>
    <row r="20" spans="1:9" ht="14.25">
      <c r="A20" s="24"/>
      <c r="B20" s="24"/>
      <c r="C20" s="24"/>
      <c r="D20" s="24"/>
      <c r="E20" s="24"/>
      <c r="F20" s="24"/>
      <c r="G20" s="26"/>
      <c r="H20" s="16"/>
      <c r="I20" s="16"/>
    </row>
  </sheetData>
  <mergeCells count="10">
    <mergeCell ref="A1:I1"/>
    <mergeCell ref="A2:I2"/>
    <mergeCell ref="A3:I3"/>
    <mergeCell ref="A4:B4"/>
    <mergeCell ref="C4:I4"/>
    <mergeCell ref="C5:I5"/>
    <mergeCell ref="A17:G17"/>
    <mergeCell ref="A19:F19"/>
    <mergeCell ref="G19:I19"/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19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6.375" style="0" customWidth="1"/>
    <col min="2" max="2" width="28.875" style="0" bestFit="1" customWidth="1"/>
    <col min="9" max="9" width="9.375" style="0" customWidth="1"/>
  </cols>
  <sheetData>
    <row r="1" spans="1:10" ht="14.25">
      <c r="A1" s="78" t="s">
        <v>72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4.25">
      <c r="A2" s="78" t="s">
        <v>73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4.25">
      <c r="A3" s="78" t="s">
        <v>74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4.25">
      <c r="A4" s="75" t="s">
        <v>83</v>
      </c>
      <c r="B4" s="74"/>
      <c r="C4" s="73" t="s">
        <v>76</v>
      </c>
      <c r="D4" s="74"/>
      <c r="E4" s="74"/>
      <c r="F4" s="74"/>
      <c r="G4" s="74"/>
      <c r="H4" s="74"/>
      <c r="I4" s="74"/>
      <c r="J4" s="74"/>
    </row>
    <row r="5" spans="1:10" ht="14.25">
      <c r="A5" s="75" t="s">
        <v>90</v>
      </c>
      <c r="B5" s="74"/>
      <c r="C5" s="73" t="s">
        <v>85</v>
      </c>
      <c r="D5" s="74"/>
      <c r="E5" s="74"/>
      <c r="F5" s="74"/>
      <c r="G5" s="74"/>
      <c r="H5" s="74"/>
      <c r="I5" s="74"/>
      <c r="J5" s="74"/>
    </row>
    <row r="6" spans="1:5" ht="12.75">
      <c r="A6" s="16"/>
      <c r="B6" s="16"/>
      <c r="C6" s="2"/>
      <c r="D6" s="2"/>
      <c r="E6" s="2"/>
    </row>
    <row r="7" spans="1:6" ht="12.75">
      <c r="A7" s="11"/>
      <c r="C7" s="91" t="s">
        <v>67</v>
      </c>
      <c r="D7" s="92"/>
      <c r="E7" s="91" t="s">
        <v>68</v>
      </c>
      <c r="F7" s="92"/>
    </row>
    <row r="8" spans="1:10" ht="25.5">
      <c r="A8" s="14" t="s">
        <v>81</v>
      </c>
      <c r="B8" s="14" t="s">
        <v>92</v>
      </c>
      <c r="C8" s="52" t="s">
        <v>94</v>
      </c>
      <c r="D8" s="53" t="s">
        <v>95</v>
      </c>
      <c r="E8" s="52" t="s">
        <v>94</v>
      </c>
      <c r="F8" s="53" t="s">
        <v>95</v>
      </c>
      <c r="G8" s="12" t="s">
        <v>93</v>
      </c>
      <c r="H8" s="12" t="s">
        <v>52</v>
      </c>
      <c r="I8" s="13" t="s">
        <v>100</v>
      </c>
      <c r="J8" s="13" t="s">
        <v>104</v>
      </c>
    </row>
    <row r="9" spans="1:10" ht="12.75">
      <c r="A9" s="2">
        <v>1</v>
      </c>
      <c r="B9" t="s">
        <v>153</v>
      </c>
      <c r="C9" s="54">
        <v>0.5534722222222223</v>
      </c>
      <c r="D9" s="43">
        <v>0.7256944444444445</v>
      </c>
      <c r="E9" s="54">
        <v>0.40972222222222227</v>
      </c>
      <c r="F9" s="43">
        <v>0.6145833333333334</v>
      </c>
      <c r="G9" s="2">
        <v>2</v>
      </c>
      <c r="H9" s="2">
        <v>2</v>
      </c>
      <c r="I9" s="17">
        <v>0.9631944444444445</v>
      </c>
      <c r="J9" s="17" t="s">
        <v>101</v>
      </c>
    </row>
    <row r="10" spans="1:10" ht="12.75">
      <c r="A10" s="2">
        <v>2</v>
      </c>
      <c r="B10" t="s">
        <v>152</v>
      </c>
      <c r="C10" s="54">
        <v>0.8069444444444445</v>
      </c>
      <c r="D10" s="55" t="s">
        <v>66</v>
      </c>
      <c r="E10" s="54">
        <v>0.9090277777777778</v>
      </c>
      <c r="F10" s="58" t="s">
        <v>70</v>
      </c>
      <c r="G10" s="2">
        <v>2</v>
      </c>
      <c r="H10" s="2">
        <v>2</v>
      </c>
      <c r="I10" s="3" t="s">
        <v>71</v>
      </c>
      <c r="J10" s="3" t="s">
        <v>102</v>
      </c>
    </row>
    <row r="11" spans="1:10" ht="12.75">
      <c r="A11" s="2">
        <v>3</v>
      </c>
      <c r="B11" t="s">
        <v>154</v>
      </c>
      <c r="C11" s="56">
        <v>0.8631944444444444</v>
      </c>
      <c r="D11" s="57" t="s">
        <v>65</v>
      </c>
      <c r="E11" s="56">
        <v>0.93125</v>
      </c>
      <c r="F11" s="57" t="s">
        <v>69</v>
      </c>
      <c r="G11" s="2">
        <v>2</v>
      </c>
      <c r="H11" s="2">
        <v>2</v>
      </c>
      <c r="I11" s="18" t="s">
        <v>116</v>
      </c>
      <c r="J11" s="28" t="s">
        <v>103</v>
      </c>
    </row>
    <row r="13" ht="12.75">
      <c r="A13" t="s">
        <v>114</v>
      </c>
    </row>
    <row r="14" ht="12.75">
      <c r="A14" t="s">
        <v>113</v>
      </c>
    </row>
    <row r="17" spans="1:9" ht="14.25">
      <c r="A17" s="89" t="s">
        <v>87</v>
      </c>
      <c r="B17" s="89"/>
      <c r="C17" s="89"/>
      <c r="D17" s="89"/>
      <c r="E17" s="89"/>
      <c r="F17" s="89"/>
      <c r="G17" s="89"/>
      <c r="I17" s="26" t="s">
        <v>86</v>
      </c>
    </row>
    <row r="19" spans="1:9" ht="14.25">
      <c r="A19" s="89" t="s">
        <v>88</v>
      </c>
      <c r="B19" s="89"/>
      <c r="C19" s="89"/>
      <c r="D19" s="89"/>
      <c r="E19" s="89"/>
      <c r="F19" s="89"/>
      <c r="H19" s="16"/>
      <c r="I19" s="26" t="s">
        <v>89</v>
      </c>
    </row>
  </sheetData>
  <mergeCells count="11">
    <mergeCell ref="A17:G17"/>
    <mergeCell ref="A19:F19"/>
    <mergeCell ref="A5:B5"/>
    <mergeCell ref="C7:D7"/>
    <mergeCell ref="E7:F7"/>
    <mergeCell ref="C5:J5"/>
    <mergeCell ref="A4:B4"/>
    <mergeCell ref="A1:J1"/>
    <mergeCell ref="A2:J2"/>
    <mergeCell ref="A3:J3"/>
    <mergeCell ref="C4:J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P28"/>
  <sheetViews>
    <sheetView workbookViewId="0" topLeftCell="A1">
      <selection activeCell="A1" sqref="A1:I1"/>
    </sheetView>
  </sheetViews>
  <sheetFormatPr defaultColWidth="9.00390625" defaultRowHeight="12.75"/>
  <cols>
    <col min="1" max="1" width="6.375" style="0" bestFit="1" customWidth="1"/>
    <col min="2" max="2" width="14.75390625" style="0" bestFit="1" customWidth="1"/>
    <col min="3" max="3" width="7.75390625" style="0" bestFit="1" customWidth="1"/>
    <col min="4" max="4" width="7.125" style="0" bestFit="1" customWidth="1"/>
  </cols>
  <sheetData>
    <row r="1" spans="1:16" ht="14.25">
      <c r="A1" s="78" t="s">
        <v>72</v>
      </c>
      <c r="B1" s="78"/>
      <c r="C1" s="78"/>
      <c r="D1" s="78"/>
      <c r="E1" s="78"/>
      <c r="F1" s="78"/>
      <c r="G1" s="78"/>
      <c r="H1" s="78"/>
      <c r="I1" s="78"/>
      <c r="J1" s="38"/>
      <c r="K1" s="38"/>
      <c r="L1" s="38"/>
      <c r="M1" s="38"/>
      <c r="N1" s="38"/>
      <c r="O1" s="38"/>
      <c r="P1" s="38"/>
    </row>
    <row r="2" spans="1:16" ht="14.25">
      <c r="A2" s="78" t="s">
        <v>73</v>
      </c>
      <c r="B2" s="78"/>
      <c r="C2" s="78"/>
      <c r="D2" s="78"/>
      <c r="E2" s="78"/>
      <c r="F2" s="78"/>
      <c r="G2" s="78"/>
      <c r="H2" s="78"/>
      <c r="I2" s="78"/>
      <c r="J2" s="40"/>
      <c r="K2" s="40"/>
      <c r="L2" s="40"/>
      <c r="M2" s="40"/>
      <c r="N2" s="40"/>
      <c r="O2" s="40"/>
      <c r="P2" s="40"/>
    </row>
    <row r="3" spans="1:16" ht="14.25">
      <c r="A3" s="78" t="s">
        <v>74</v>
      </c>
      <c r="B3" s="78"/>
      <c r="C3" s="78"/>
      <c r="D3" s="78"/>
      <c r="E3" s="78"/>
      <c r="F3" s="78"/>
      <c r="G3" s="78"/>
      <c r="H3" s="78"/>
      <c r="I3" s="78"/>
      <c r="J3" s="40"/>
      <c r="K3" s="40"/>
      <c r="L3" s="40"/>
      <c r="M3" s="40"/>
      <c r="N3" s="40"/>
      <c r="O3" s="40"/>
      <c r="P3" s="40"/>
    </row>
    <row r="4" spans="1:16" ht="14.25">
      <c r="A4" s="38"/>
      <c r="B4" s="38"/>
      <c r="C4" s="38"/>
      <c r="D4" s="38"/>
      <c r="E4" s="38"/>
      <c r="F4" s="38"/>
      <c r="G4" s="38"/>
      <c r="H4" s="38"/>
      <c r="I4" s="38"/>
      <c r="J4" s="40"/>
      <c r="K4" s="40"/>
      <c r="L4" s="40"/>
      <c r="M4" s="40"/>
      <c r="N4" s="40"/>
      <c r="O4" s="40"/>
      <c r="P4" s="40"/>
    </row>
    <row r="5" spans="1:16" ht="14.25">
      <c r="A5" s="20" t="s">
        <v>117</v>
      </c>
      <c r="B5" s="20"/>
      <c r="C5" s="20"/>
      <c r="D5" s="20"/>
      <c r="E5" s="20"/>
      <c r="F5" s="16"/>
      <c r="G5" s="16"/>
      <c r="H5" s="21" t="s">
        <v>76</v>
      </c>
      <c r="I5" s="16"/>
      <c r="J5" s="16"/>
      <c r="K5" s="16"/>
      <c r="L5" s="16"/>
      <c r="M5" s="16"/>
      <c r="N5" s="16"/>
      <c r="O5" s="16"/>
      <c r="P5" s="16"/>
    </row>
    <row r="6" spans="1:16" ht="14.25">
      <c r="A6" s="20" t="s">
        <v>119</v>
      </c>
      <c r="B6" s="20"/>
      <c r="C6" s="20"/>
      <c r="D6" s="20"/>
      <c r="E6" s="20"/>
      <c r="F6" s="16"/>
      <c r="G6" s="16"/>
      <c r="H6" s="21" t="s">
        <v>118</v>
      </c>
      <c r="I6" s="16"/>
      <c r="J6" s="16"/>
      <c r="K6" s="16"/>
      <c r="L6" s="16"/>
      <c r="M6" s="16"/>
      <c r="N6" s="16"/>
      <c r="O6" s="16"/>
      <c r="P6" s="16"/>
    </row>
    <row r="8" spans="1:4" ht="12.75">
      <c r="A8" s="64" t="s">
        <v>81</v>
      </c>
      <c r="B8" s="64" t="s">
        <v>91</v>
      </c>
      <c r="C8" s="65" t="s">
        <v>107</v>
      </c>
      <c r="D8" s="64" t="s">
        <v>124</v>
      </c>
    </row>
    <row r="9" spans="1:4" ht="12.75">
      <c r="A9" s="45">
        <v>1</v>
      </c>
      <c r="B9" s="62" t="s">
        <v>8</v>
      </c>
      <c r="C9" s="45" t="s">
        <v>105</v>
      </c>
      <c r="D9" s="70" t="s">
        <v>125</v>
      </c>
    </row>
    <row r="10" spans="1:4" ht="12.75">
      <c r="A10" s="45">
        <v>2</v>
      </c>
      <c r="B10" s="62" t="s">
        <v>22</v>
      </c>
      <c r="C10" s="45" t="s">
        <v>106</v>
      </c>
      <c r="D10" s="70" t="s">
        <v>126</v>
      </c>
    </row>
    <row r="11" spans="1:4" ht="12.75">
      <c r="A11" s="45">
        <v>3</v>
      </c>
      <c r="B11" s="62" t="s">
        <v>9</v>
      </c>
      <c r="C11" s="45"/>
      <c r="D11" s="70" t="s">
        <v>127</v>
      </c>
    </row>
    <row r="12" spans="1:4" ht="12.75">
      <c r="A12" s="45">
        <v>4</v>
      </c>
      <c r="B12" s="62" t="s">
        <v>7</v>
      </c>
      <c r="C12" s="45">
        <v>1</v>
      </c>
      <c r="D12" s="71" t="s">
        <v>128</v>
      </c>
    </row>
    <row r="13" spans="1:4" ht="12.75">
      <c r="A13" s="45">
        <v>5</v>
      </c>
      <c r="B13" s="62" t="s">
        <v>10</v>
      </c>
      <c r="C13" s="45"/>
      <c r="D13" s="71" t="s">
        <v>129</v>
      </c>
    </row>
    <row r="14" spans="1:4" ht="12.75">
      <c r="A14" s="45">
        <v>6</v>
      </c>
      <c r="B14" s="62" t="s">
        <v>19</v>
      </c>
      <c r="C14" s="45">
        <v>1</v>
      </c>
      <c r="D14" s="71" t="s">
        <v>130</v>
      </c>
    </row>
    <row r="15" spans="1:4" ht="12.75">
      <c r="A15" s="45">
        <v>7</v>
      </c>
      <c r="B15" s="62" t="s">
        <v>13</v>
      </c>
      <c r="C15" s="45"/>
      <c r="D15" s="71" t="s">
        <v>131</v>
      </c>
    </row>
    <row r="16" spans="1:4" ht="12.75">
      <c r="A16" s="45">
        <v>8</v>
      </c>
      <c r="B16" s="62" t="s">
        <v>3</v>
      </c>
      <c r="C16" s="45">
        <v>2</v>
      </c>
      <c r="D16" s="71" t="s">
        <v>132</v>
      </c>
    </row>
    <row r="17" spans="1:4" ht="12.75">
      <c r="A17" s="45">
        <v>9</v>
      </c>
      <c r="B17" s="62" t="s">
        <v>14</v>
      </c>
      <c r="C17" s="45" t="s">
        <v>106</v>
      </c>
      <c r="D17" s="71" t="s">
        <v>133</v>
      </c>
    </row>
    <row r="18" spans="1:4" ht="12.75">
      <c r="A18" s="45">
        <v>10</v>
      </c>
      <c r="B18" s="67" t="s">
        <v>120</v>
      </c>
      <c r="C18" s="45">
        <v>3</v>
      </c>
      <c r="D18" s="71" t="s">
        <v>134</v>
      </c>
    </row>
    <row r="19" spans="1:4" ht="12.75">
      <c r="A19" s="45">
        <v>11</v>
      </c>
      <c r="B19" s="67" t="s">
        <v>121</v>
      </c>
      <c r="C19" s="45">
        <v>2</v>
      </c>
      <c r="D19" s="71" t="s">
        <v>135</v>
      </c>
    </row>
    <row r="20" spans="1:4" ht="12.75">
      <c r="A20" s="45">
        <v>12</v>
      </c>
      <c r="B20" s="62" t="s">
        <v>5</v>
      </c>
      <c r="C20" s="45" t="s">
        <v>106</v>
      </c>
      <c r="D20" s="71" t="s">
        <v>136</v>
      </c>
    </row>
    <row r="21" spans="1:4" ht="12.75">
      <c r="A21" s="45">
        <v>13</v>
      </c>
      <c r="B21" s="67" t="s">
        <v>122</v>
      </c>
      <c r="C21" s="45">
        <v>3</v>
      </c>
      <c r="D21" s="71" t="s">
        <v>137</v>
      </c>
    </row>
    <row r="22" spans="1:4" ht="12.75">
      <c r="A22" s="45">
        <v>14</v>
      </c>
      <c r="B22" s="62" t="s">
        <v>20</v>
      </c>
      <c r="C22" s="45" t="s">
        <v>106</v>
      </c>
      <c r="D22" s="71" t="s">
        <v>138</v>
      </c>
    </row>
    <row r="23" spans="1:4" ht="12.75">
      <c r="A23" s="45"/>
      <c r="B23" s="67" t="s">
        <v>123</v>
      </c>
      <c r="C23" s="68">
        <v>3</v>
      </c>
      <c r="D23" s="72" t="s">
        <v>139</v>
      </c>
    </row>
    <row r="26" ht="14.25">
      <c r="A26" s="22" t="s">
        <v>79</v>
      </c>
    </row>
    <row r="27" ht="14.25">
      <c r="A27" s="22"/>
    </row>
    <row r="28" ht="14.25">
      <c r="A28" s="22" t="s">
        <v>80</v>
      </c>
    </row>
  </sheetData>
  <mergeCells count="3">
    <mergeCell ref="A2:I2"/>
    <mergeCell ref="A3:I3"/>
    <mergeCell ref="A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P19"/>
  <sheetViews>
    <sheetView workbookViewId="0" topLeftCell="A1">
      <selection activeCell="A1" sqref="A1:I1"/>
    </sheetView>
  </sheetViews>
  <sheetFormatPr defaultColWidth="9.00390625" defaultRowHeight="12.75"/>
  <cols>
    <col min="1" max="1" width="6.375" style="0" bestFit="1" customWidth="1"/>
    <col min="2" max="2" width="14.75390625" style="0" bestFit="1" customWidth="1"/>
    <col min="3" max="3" width="7.75390625" style="0" bestFit="1" customWidth="1"/>
    <col min="4" max="4" width="7.125" style="0" bestFit="1" customWidth="1"/>
  </cols>
  <sheetData>
    <row r="1" spans="1:16" ht="14.25">
      <c r="A1" s="78" t="s">
        <v>72</v>
      </c>
      <c r="B1" s="78"/>
      <c r="C1" s="78"/>
      <c r="D1" s="78"/>
      <c r="E1" s="78"/>
      <c r="F1" s="78"/>
      <c r="G1" s="78"/>
      <c r="H1" s="78"/>
      <c r="I1" s="78"/>
      <c r="J1" s="38"/>
      <c r="K1" s="38"/>
      <c r="L1" s="38"/>
      <c r="M1" s="38"/>
      <c r="N1" s="38"/>
      <c r="O1" s="38"/>
      <c r="P1" s="38"/>
    </row>
    <row r="2" spans="1:16" ht="14.25">
      <c r="A2" s="78" t="s">
        <v>73</v>
      </c>
      <c r="B2" s="78"/>
      <c r="C2" s="78"/>
      <c r="D2" s="78"/>
      <c r="E2" s="78"/>
      <c r="F2" s="78"/>
      <c r="G2" s="78"/>
      <c r="H2" s="78"/>
      <c r="I2" s="78"/>
      <c r="J2" s="40"/>
      <c r="K2" s="40"/>
      <c r="L2" s="40"/>
      <c r="M2" s="40"/>
      <c r="N2" s="40"/>
      <c r="O2" s="40"/>
      <c r="P2" s="40"/>
    </row>
    <row r="3" spans="1:16" ht="14.25">
      <c r="A3" s="78" t="s">
        <v>74</v>
      </c>
      <c r="B3" s="78"/>
      <c r="C3" s="78"/>
      <c r="D3" s="78"/>
      <c r="E3" s="78"/>
      <c r="F3" s="78"/>
      <c r="G3" s="78"/>
      <c r="H3" s="78"/>
      <c r="I3" s="78"/>
      <c r="J3" s="40"/>
      <c r="K3" s="40"/>
      <c r="L3" s="40"/>
      <c r="M3" s="40"/>
      <c r="N3" s="40"/>
      <c r="O3" s="40"/>
      <c r="P3" s="40"/>
    </row>
    <row r="4" spans="1:16" ht="14.25">
      <c r="A4" s="38"/>
      <c r="B4" s="38"/>
      <c r="C4" s="38"/>
      <c r="D4" s="38"/>
      <c r="E4" s="38"/>
      <c r="F4" s="38"/>
      <c r="G4" s="38"/>
      <c r="H4" s="38"/>
      <c r="I4" s="38"/>
      <c r="J4" s="40"/>
      <c r="K4" s="40"/>
      <c r="L4" s="40"/>
      <c r="M4" s="40"/>
      <c r="N4" s="40"/>
      <c r="O4" s="40"/>
      <c r="P4" s="40"/>
    </row>
    <row r="5" spans="1:16" ht="14.25">
      <c r="A5" s="20" t="s">
        <v>117</v>
      </c>
      <c r="B5" s="20"/>
      <c r="C5" s="20"/>
      <c r="D5" s="20"/>
      <c r="E5" s="20"/>
      <c r="F5" s="16"/>
      <c r="G5" s="16"/>
      <c r="H5" s="21" t="s">
        <v>76</v>
      </c>
      <c r="I5" s="16"/>
      <c r="J5" s="16"/>
      <c r="K5" s="16"/>
      <c r="L5" s="16"/>
      <c r="M5" s="16"/>
      <c r="N5" s="16"/>
      <c r="O5" s="16"/>
      <c r="P5" s="16"/>
    </row>
    <row r="6" spans="1:16" ht="14.25">
      <c r="A6" s="20" t="s">
        <v>140</v>
      </c>
      <c r="B6" s="20"/>
      <c r="C6" s="20"/>
      <c r="D6" s="20"/>
      <c r="E6" s="20"/>
      <c r="F6" s="16"/>
      <c r="G6" s="16"/>
      <c r="H6" s="21" t="s">
        <v>118</v>
      </c>
      <c r="I6" s="16"/>
      <c r="J6" s="16"/>
      <c r="K6" s="16"/>
      <c r="L6" s="16"/>
      <c r="M6" s="16"/>
      <c r="N6" s="16"/>
      <c r="O6" s="16"/>
      <c r="P6" s="16"/>
    </row>
    <row r="8" spans="1:4" ht="12.75">
      <c r="A8" s="64" t="s">
        <v>81</v>
      </c>
      <c r="B8" s="64" t="s">
        <v>91</v>
      </c>
      <c r="C8" s="65" t="s">
        <v>107</v>
      </c>
      <c r="D8" s="64" t="s">
        <v>124</v>
      </c>
    </row>
    <row r="9" spans="1:4" ht="12.75">
      <c r="A9" s="45">
        <v>1</v>
      </c>
      <c r="B9" s="62" t="s">
        <v>32</v>
      </c>
      <c r="C9" s="45" t="s">
        <v>105</v>
      </c>
      <c r="D9" s="69" t="s">
        <v>142</v>
      </c>
    </row>
    <row r="10" spans="1:4" ht="12.75">
      <c r="A10" s="45">
        <v>2</v>
      </c>
      <c r="B10" s="62" t="s">
        <v>141</v>
      </c>
      <c r="C10" s="45" t="s">
        <v>105</v>
      </c>
      <c r="D10" s="69" t="s">
        <v>143</v>
      </c>
    </row>
    <row r="11" spans="1:4" ht="12.75">
      <c r="A11" s="45">
        <v>3</v>
      </c>
      <c r="B11" s="62" t="s">
        <v>36</v>
      </c>
      <c r="C11" s="45">
        <v>3</v>
      </c>
      <c r="D11" s="69" t="s">
        <v>144</v>
      </c>
    </row>
    <row r="12" spans="1:4" ht="12.75">
      <c r="A12" s="45">
        <v>4</v>
      </c>
      <c r="B12" s="67" t="s">
        <v>35</v>
      </c>
      <c r="C12" s="45" t="s">
        <v>105</v>
      </c>
      <c r="D12" s="66" t="s">
        <v>145</v>
      </c>
    </row>
    <row r="13" spans="1:4" ht="12.75">
      <c r="A13" s="45">
        <v>5</v>
      </c>
      <c r="B13" s="62" t="s">
        <v>44</v>
      </c>
      <c r="C13" s="45">
        <v>2</v>
      </c>
      <c r="D13" s="66" t="s">
        <v>146</v>
      </c>
    </row>
    <row r="14" spans="1:4" ht="12.75">
      <c r="A14" s="45">
        <v>6</v>
      </c>
      <c r="B14" s="62" t="s">
        <v>33</v>
      </c>
      <c r="C14" s="45">
        <v>2</v>
      </c>
      <c r="D14" s="71" t="s">
        <v>147</v>
      </c>
    </row>
    <row r="17" ht="14.25">
      <c r="A17" s="22" t="s">
        <v>79</v>
      </c>
    </row>
    <row r="18" ht="14.25">
      <c r="A18" s="22"/>
    </row>
    <row r="19" ht="14.25">
      <c r="A19" s="22" t="s">
        <v>80</v>
      </c>
    </row>
  </sheetData>
  <mergeCells count="3">
    <mergeCell ref="A2:I2"/>
    <mergeCell ref="A3:I3"/>
    <mergeCell ref="A1:I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J22"/>
  <sheetViews>
    <sheetView workbookViewId="0" topLeftCell="A1">
      <selection activeCell="A17" sqref="A17"/>
    </sheetView>
  </sheetViews>
  <sheetFormatPr defaultColWidth="9.00390625" defaultRowHeight="12.75"/>
  <cols>
    <col min="1" max="1" width="7.125" style="0" bestFit="1" customWidth="1"/>
    <col min="2" max="2" width="14.75390625" style="0" bestFit="1" customWidth="1"/>
    <col min="3" max="3" width="12.25390625" style="0" customWidth="1"/>
    <col min="4" max="4" width="9.75390625" style="0" customWidth="1"/>
    <col min="5" max="5" width="10.75390625" style="0" bestFit="1" customWidth="1"/>
    <col min="6" max="6" width="7.375" style="0" bestFit="1" customWidth="1"/>
    <col min="8" max="8" width="9.75390625" style="0" bestFit="1" customWidth="1"/>
    <col min="9" max="9" width="16.25390625" style="0" bestFit="1" customWidth="1"/>
    <col min="10" max="10" width="8.125" style="0" bestFit="1" customWidth="1"/>
  </cols>
  <sheetData>
    <row r="1" spans="1:9" ht="14.25">
      <c r="A1" s="78" t="s">
        <v>72</v>
      </c>
      <c r="B1" s="78"/>
      <c r="C1" s="78"/>
      <c r="D1" s="78"/>
      <c r="E1" s="78"/>
      <c r="F1" s="78"/>
      <c r="G1" s="78"/>
      <c r="H1" s="78"/>
      <c r="I1" s="78"/>
    </row>
    <row r="2" spans="1:9" ht="14.25">
      <c r="A2" s="78" t="s">
        <v>73</v>
      </c>
      <c r="B2" s="78"/>
      <c r="C2" s="78"/>
      <c r="D2" s="78"/>
      <c r="E2" s="78"/>
      <c r="F2" s="78"/>
      <c r="G2" s="78"/>
      <c r="H2" s="78"/>
      <c r="I2" s="78"/>
    </row>
    <row r="3" spans="1:9" ht="14.25">
      <c r="A3" s="78" t="s">
        <v>74</v>
      </c>
      <c r="B3" s="78"/>
      <c r="C3" s="78"/>
      <c r="D3" s="78"/>
      <c r="E3" s="78"/>
      <c r="F3" s="78"/>
      <c r="G3" s="78"/>
      <c r="H3" s="78"/>
      <c r="I3" s="78"/>
    </row>
    <row r="4" spans="1:9" ht="14.25">
      <c r="A4" s="38"/>
      <c r="B4" s="38"/>
      <c r="C4" s="38"/>
      <c r="D4" s="38"/>
      <c r="E4" s="38"/>
      <c r="F4" s="38"/>
      <c r="G4" s="38"/>
      <c r="H4" s="38"/>
      <c r="I4" s="38"/>
    </row>
    <row r="5" spans="1:9" ht="14.25">
      <c r="A5" s="20" t="s">
        <v>117</v>
      </c>
      <c r="B5" s="20"/>
      <c r="C5" s="20"/>
      <c r="D5" s="20"/>
      <c r="E5" s="20"/>
      <c r="F5" s="16"/>
      <c r="G5" s="16"/>
      <c r="H5" s="21" t="s">
        <v>76</v>
      </c>
      <c r="I5" s="16"/>
    </row>
    <row r="6" spans="1:9" ht="14.25">
      <c r="A6" s="20" t="s">
        <v>149</v>
      </c>
      <c r="B6" s="20"/>
      <c r="C6" s="20"/>
      <c r="D6" s="20"/>
      <c r="E6" s="20"/>
      <c r="F6" s="16"/>
      <c r="G6" s="16"/>
      <c r="H6" s="21"/>
      <c r="I6" s="16"/>
    </row>
    <row r="8" spans="1:10" ht="33" customHeight="1">
      <c r="A8" s="32" t="s">
        <v>81</v>
      </c>
      <c r="B8" s="32" t="s">
        <v>91</v>
      </c>
      <c r="C8" s="31" t="s">
        <v>96</v>
      </c>
      <c r="D8" s="31" t="s">
        <v>97</v>
      </c>
      <c r="E8" s="31" t="s">
        <v>148</v>
      </c>
      <c r="F8" s="33" t="s">
        <v>98</v>
      </c>
      <c r="G8" s="27"/>
      <c r="H8" s="34"/>
      <c r="I8" s="35"/>
      <c r="J8" s="34"/>
    </row>
    <row r="9" spans="1:10" ht="14.25">
      <c r="A9" s="2">
        <v>1</v>
      </c>
      <c r="B9" t="s">
        <v>8</v>
      </c>
      <c r="C9" s="25">
        <v>2</v>
      </c>
      <c r="D9" s="25">
        <v>3</v>
      </c>
      <c r="E9" s="25">
        <v>1</v>
      </c>
      <c r="F9" s="25">
        <f aca="true" t="shared" si="0" ref="F9:F17">SUM(C9:E9)</f>
        <v>6</v>
      </c>
      <c r="G9" s="27"/>
      <c r="H9" s="25"/>
      <c r="I9" s="27"/>
      <c r="J9" s="25"/>
    </row>
    <row r="10" spans="1:10" ht="14.25">
      <c r="A10" s="2">
        <v>2</v>
      </c>
      <c r="B10" t="s">
        <v>22</v>
      </c>
      <c r="C10" s="25">
        <v>5</v>
      </c>
      <c r="D10" s="25">
        <v>1</v>
      </c>
      <c r="E10" s="25">
        <v>2</v>
      </c>
      <c r="F10" s="25">
        <f t="shared" si="0"/>
        <v>8</v>
      </c>
      <c r="G10" s="27"/>
      <c r="H10" s="25"/>
      <c r="I10" s="27"/>
      <c r="J10" s="25"/>
    </row>
    <row r="11" spans="1:10" ht="14.25">
      <c r="A11" s="2">
        <v>3</v>
      </c>
      <c r="B11" t="s">
        <v>7</v>
      </c>
      <c r="C11" s="25">
        <v>3</v>
      </c>
      <c r="D11" s="25">
        <v>2</v>
      </c>
      <c r="E11" s="25">
        <v>4</v>
      </c>
      <c r="F11" s="25">
        <f t="shared" si="0"/>
        <v>9</v>
      </c>
      <c r="G11" s="27"/>
      <c r="H11" s="25"/>
      <c r="I11" s="27"/>
      <c r="J11" s="25"/>
    </row>
    <row r="12" spans="1:10" ht="14.25">
      <c r="A12" s="2">
        <v>4</v>
      </c>
      <c r="B12" t="s">
        <v>14</v>
      </c>
      <c r="C12" s="25">
        <v>1</v>
      </c>
      <c r="D12" s="25">
        <v>4</v>
      </c>
      <c r="E12" s="25">
        <v>7</v>
      </c>
      <c r="F12" s="25">
        <f>SUM(C12:E12)</f>
        <v>12</v>
      </c>
      <c r="G12" s="27"/>
      <c r="H12" s="25"/>
      <c r="I12" s="27"/>
      <c r="J12" s="25"/>
    </row>
    <row r="13" spans="1:10" ht="14.25">
      <c r="A13" s="2">
        <v>5</v>
      </c>
      <c r="B13" t="s">
        <v>3</v>
      </c>
      <c r="C13" s="25">
        <v>4</v>
      </c>
      <c r="D13" s="25">
        <v>3</v>
      </c>
      <c r="E13" s="25">
        <v>6</v>
      </c>
      <c r="F13" s="25">
        <f t="shared" si="0"/>
        <v>13</v>
      </c>
      <c r="G13" s="27"/>
      <c r="H13" s="27"/>
      <c r="I13" s="27"/>
      <c r="J13" s="27"/>
    </row>
    <row r="14" spans="1:10" ht="14.25">
      <c r="A14" s="2">
        <v>6</v>
      </c>
      <c r="B14" t="s">
        <v>19</v>
      </c>
      <c r="C14" s="25">
        <v>7</v>
      </c>
      <c r="D14" s="25">
        <v>2</v>
      </c>
      <c r="E14" s="25">
        <v>5</v>
      </c>
      <c r="F14" s="25">
        <f t="shared" si="0"/>
        <v>14</v>
      </c>
      <c r="G14" s="27"/>
      <c r="H14" s="27"/>
      <c r="I14" s="27"/>
      <c r="J14" s="27"/>
    </row>
    <row r="15" spans="1:10" ht="14.25">
      <c r="A15" s="63" t="s">
        <v>151</v>
      </c>
      <c r="B15" t="s">
        <v>20</v>
      </c>
      <c r="C15" s="25">
        <v>6</v>
      </c>
      <c r="D15" s="25">
        <v>1</v>
      </c>
      <c r="E15" s="25">
        <v>9</v>
      </c>
      <c r="F15" s="25">
        <f t="shared" si="0"/>
        <v>16</v>
      </c>
      <c r="G15" s="27"/>
      <c r="H15" s="27"/>
      <c r="I15" s="27"/>
      <c r="J15" s="27"/>
    </row>
    <row r="16" spans="1:10" ht="14.25">
      <c r="A16" s="63" t="s">
        <v>151</v>
      </c>
      <c r="B16" t="s">
        <v>9</v>
      </c>
      <c r="C16" s="25">
        <v>8</v>
      </c>
      <c r="D16" s="25">
        <v>5</v>
      </c>
      <c r="E16" s="25">
        <v>3</v>
      </c>
      <c r="F16" s="25">
        <f t="shared" si="0"/>
        <v>16</v>
      </c>
      <c r="G16" s="27"/>
      <c r="H16" s="27"/>
      <c r="I16" s="27"/>
      <c r="J16" s="27"/>
    </row>
    <row r="17" spans="1:10" ht="14.25">
      <c r="A17" s="2">
        <v>9</v>
      </c>
      <c r="B17" t="s">
        <v>5</v>
      </c>
      <c r="C17" s="25">
        <v>9</v>
      </c>
      <c r="D17" s="25">
        <v>6</v>
      </c>
      <c r="E17" s="25">
        <v>8</v>
      </c>
      <c r="F17" s="25">
        <f t="shared" si="0"/>
        <v>23</v>
      </c>
      <c r="G17" s="27"/>
      <c r="H17" s="27"/>
      <c r="I17" s="27"/>
      <c r="J17" s="27"/>
    </row>
    <row r="20" ht="14.25">
      <c r="A20" s="22" t="s">
        <v>79</v>
      </c>
    </row>
    <row r="21" ht="14.25">
      <c r="A21" s="22"/>
    </row>
    <row r="22" ht="14.25">
      <c r="A22" s="22" t="s">
        <v>80</v>
      </c>
    </row>
  </sheetData>
  <mergeCells count="3">
    <mergeCell ref="A1:I1"/>
    <mergeCell ref="A2:I2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I19"/>
  <sheetViews>
    <sheetView workbookViewId="0" topLeftCell="A1">
      <selection activeCell="A1" sqref="A1:I1"/>
    </sheetView>
  </sheetViews>
  <sheetFormatPr defaultColWidth="9.00390625" defaultRowHeight="12.75"/>
  <cols>
    <col min="1" max="1" width="7.125" style="0" bestFit="1" customWidth="1"/>
    <col min="2" max="2" width="16.625" style="0" bestFit="1" customWidth="1"/>
    <col min="3" max="3" width="12.375" style="0" bestFit="1" customWidth="1"/>
    <col min="4" max="4" width="9.00390625" style="0" bestFit="1" customWidth="1"/>
    <col min="5" max="5" width="10.75390625" style="0" bestFit="1" customWidth="1"/>
    <col min="6" max="6" width="7.375" style="0" bestFit="1" customWidth="1"/>
    <col min="7" max="7" width="6.875" style="0" customWidth="1"/>
  </cols>
  <sheetData>
    <row r="1" spans="1:9" ht="14.25">
      <c r="A1" s="78" t="s">
        <v>72</v>
      </c>
      <c r="B1" s="78"/>
      <c r="C1" s="78"/>
      <c r="D1" s="78"/>
      <c r="E1" s="78"/>
      <c r="F1" s="78"/>
      <c r="G1" s="78"/>
      <c r="H1" s="78"/>
      <c r="I1" s="78"/>
    </row>
    <row r="2" spans="1:9" ht="14.25">
      <c r="A2" s="78" t="s">
        <v>73</v>
      </c>
      <c r="B2" s="78"/>
      <c r="C2" s="78"/>
      <c r="D2" s="78"/>
      <c r="E2" s="78"/>
      <c r="F2" s="78"/>
      <c r="G2" s="78"/>
      <c r="H2" s="78"/>
      <c r="I2" s="78"/>
    </row>
    <row r="3" spans="1:9" ht="14.25">
      <c r="A3" s="78" t="s">
        <v>74</v>
      </c>
      <c r="B3" s="78"/>
      <c r="C3" s="78"/>
      <c r="D3" s="78"/>
      <c r="E3" s="78"/>
      <c r="F3" s="78"/>
      <c r="G3" s="78"/>
      <c r="H3" s="78"/>
      <c r="I3" s="78"/>
    </row>
    <row r="4" spans="1:9" ht="14.25">
      <c r="A4" s="38"/>
      <c r="B4" s="38"/>
      <c r="C4" s="38"/>
      <c r="D4" s="38"/>
      <c r="E4" s="38"/>
      <c r="F4" s="38"/>
      <c r="G4" s="38"/>
      <c r="H4" s="38"/>
      <c r="I4" s="38"/>
    </row>
    <row r="5" spans="1:9" ht="14.25">
      <c r="A5" s="20" t="s">
        <v>117</v>
      </c>
      <c r="B5" s="20"/>
      <c r="C5" s="20"/>
      <c r="D5" s="20"/>
      <c r="E5" s="20"/>
      <c r="F5" s="16"/>
      <c r="G5" s="16"/>
      <c r="H5" s="21" t="s">
        <v>76</v>
      </c>
      <c r="I5" s="16"/>
    </row>
    <row r="6" spans="1:9" ht="14.25">
      <c r="A6" s="20" t="s">
        <v>150</v>
      </c>
      <c r="B6" s="20"/>
      <c r="C6" s="20"/>
      <c r="D6" s="20"/>
      <c r="E6" s="20"/>
      <c r="F6" s="16"/>
      <c r="G6" s="16"/>
      <c r="H6" s="21"/>
      <c r="I6" s="16"/>
    </row>
    <row r="9" spans="1:7" ht="33" customHeight="1">
      <c r="A9" s="31" t="s">
        <v>81</v>
      </c>
      <c r="B9" s="32" t="s">
        <v>91</v>
      </c>
      <c r="C9" s="31" t="s">
        <v>96</v>
      </c>
      <c r="D9" s="31" t="s">
        <v>97</v>
      </c>
      <c r="E9" s="31" t="s">
        <v>148</v>
      </c>
      <c r="F9" s="33" t="s">
        <v>98</v>
      </c>
      <c r="G9" s="37"/>
    </row>
    <row r="10" spans="1:7" ht="14.25">
      <c r="A10" s="25">
        <v>1</v>
      </c>
      <c r="B10" s="27" t="s">
        <v>32</v>
      </c>
      <c r="C10" s="25">
        <v>2</v>
      </c>
      <c r="D10" s="25">
        <v>1</v>
      </c>
      <c r="E10" s="25">
        <v>1</v>
      </c>
      <c r="F10" s="25">
        <f>SUM(C10:E10)</f>
        <v>4</v>
      </c>
      <c r="G10" s="25"/>
    </row>
    <row r="11" spans="1:7" ht="14.25">
      <c r="A11" s="25">
        <v>2</v>
      </c>
      <c r="B11" s="27" t="s">
        <v>31</v>
      </c>
      <c r="C11" s="25">
        <v>1</v>
      </c>
      <c r="D11" s="25">
        <v>3</v>
      </c>
      <c r="E11" s="25">
        <v>2</v>
      </c>
      <c r="F11" s="25">
        <f>SUM(C11:E11)</f>
        <v>6</v>
      </c>
      <c r="G11" s="25"/>
    </row>
    <row r="12" spans="1:7" ht="14.25">
      <c r="A12" s="25">
        <v>3</v>
      </c>
      <c r="B12" s="27" t="s">
        <v>35</v>
      </c>
      <c r="C12" s="25">
        <v>3</v>
      </c>
      <c r="D12" s="25">
        <v>2</v>
      </c>
      <c r="E12" s="25">
        <v>3</v>
      </c>
      <c r="F12" s="25">
        <f>SUM(C12:E12)</f>
        <v>8</v>
      </c>
      <c r="G12" s="25"/>
    </row>
    <row r="13" spans="1:7" ht="14.25">
      <c r="A13" s="36" t="s">
        <v>29</v>
      </c>
      <c r="B13" s="27" t="s">
        <v>33</v>
      </c>
      <c r="C13" s="25">
        <v>4</v>
      </c>
      <c r="D13" s="25">
        <v>1</v>
      </c>
      <c r="E13" s="25">
        <v>5</v>
      </c>
      <c r="F13" s="25">
        <f>SUM(C13:E13)</f>
        <v>10</v>
      </c>
      <c r="G13" s="25"/>
    </row>
    <row r="14" spans="1:7" ht="14.25">
      <c r="A14" s="36" t="s">
        <v>29</v>
      </c>
      <c r="B14" s="27" t="s">
        <v>44</v>
      </c>
      <c r="C14" s="25">
        <v>4</v>
      </c>
      <c r="D14" s="25">
        <v>2</v>
      </c>
      <c r="E14" s="25">
        <v>4</v>
      </c>
      <c r="F14" s="25">
        <f>SUM(C14:E14)</f>
        <v>10</v>
      </c>
      <c r="G14" s="25"/>
    </row>
    <row r="15" ht="12.75">
      <c r="A15" s="2"/>
    </row>
    <row r="16" ht="12.75">
      <c r="A16" s="2"/>
    </row>
    <row r="17" ht="14.25">
      <c r="A17" s="22" t="s">
        <v>79</v>
      </c>
    </row>
    <row r="18" ht="14.25">
      <c r="A18" s="22"/>
    </row>
    <row r="19" ht="14.25">
      <c r="A19" s="22" t="s">
        <v>80</v>
      </c>
    </row>
  </sheetData>
  <mergeCells count="3">
    <mergeCell ref="A1:I1"/>
    <mergeCell ref="A2:I2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Krasnoyarsk</dc:creator>
  <cp:keywords/>
  <dc:description/>
  <cp:lastModifiedBy>Krasnoyarsk</cp:lastModifiedBy>
  <dcterms:created xsi:type="dcterms:W3CDTF">2010-01-09T03:26:06Z</dcterms:created>
  <dcterms:modified xsi:type="dcterms:W3CDTF">2010-02-06T06:49:51Z</dcterms:modified>
  <cp:category/>
  <cp:version/>
  <cp:contentType/>
  <cp:contentStatus/>
</cp:coreProperties>
</file>